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3256" windowHeight="12432"/>
  </bookViews>
  <sheets>
    <sheet name="МО" sheetId="2" r:id="rId1"/>
  </sheets>
  <definedNames>
    <definedName name="_xlnm.Print_Titles" localSheetId="0">МО!$A:$B,МО!$13:$23</definedName>
    <definedName name="_xlnm.Print_Area" localSheetId="0">МО!$A$1:$DZ$94</definedName>
  </definedNames>
  <calcPr calcId="144525"/>
</workbook>
</file>

<file path=xl/calcChain.xml><?xml version="1.0" encoding="utf-8"?>
<calcChain xmlns="http://schemas.openxmlformats.org/spreadsheetml/2006/main">
  <c r="C23" i="2" l="1"/>
  <c r="D23" i="2"/>
  <c r="E23" i="2"/>
  <c r="F23" i="2"/>
  <c r="G23" i="2"/>
  <c r="H23" i="2"/>
  <c r="I23" i="2"/>
  <c r="J23" i="2"/>
  <c r="K23" i="2"/>
  <c r="L23" i="2" s="1"/>
  <c r="M23" i="2" s="1"/>
  <c r="N23" i="2"/>
  <c r="O23" i="2"/>
  <c r="P23" i="2"/>
  <c r="Q23" i="2"/>
  <c r="R23" i="2"/>
  <c r="S23" i="2"/>
  <c r="T23" i="2" s="1"/>
  <c r="U23" i="2"/>
  <c r="V23" i="2"/>
  <c r="W23" i="2"/>
  <c r="X23" i="2"/>
  <c r="Y23" i="2"/>
  <c r="Z23" i="2"/>
  <c r="AA23" i="2"/>
  <c r="AB23" i="2"/>
  <c r="AC23" i="2"/>
  <c r="AD23" i="2"/>
  <c r="AE23" i="2"/>
  <c r="AF23" i="2"/>
  <c r="AJ23" i="2"/>
  <c r="AK23" i="2" s="1"/>
  <c r="AL23" i="2"/>
  <c r="AM23" i="2"/>
  <c r="AN23" i="2"/>
  <c r="AO23" i="2"/>
  <c r="AP23" i="2"/>
  <c r="AQ23" i="2"/>
  <c r="AR23" i="2"/>
  <c r="AS23" i="2"/>
  <c r="AT23" i="2"/>
  <c r="AU23" i="2"/>
  <c r="AV23" i="2"/>
  <c r="AW23" i="2"/>
  <c r="AX23" i="2"/>
  <c r="AY23" i="2"/>
  <c r="AZ23" i="2"/>
  <c r="BA23" i="2"/>
  <c r="BB23" i="2"/>
  <c r="BC23" i="2"/>
  <c r="BD23" i="2"/>
  <c r="BE23" i="2"/>
  <c r="BF23" i="2"/>
  <c r="BG23" i="2"/>
  <c r="BH23" i="2"/>
  <c r="BI23" i="2"/>
  <c r="BJ23" i="2"/>
  <c r="BK23" i="2"/>
  <c r="BL23" i="2"/>
  <c r="BM23" i="2"/>
  <c r="BN23" i="2"/>
  <c r="BO23" i="2"/>
  <c r="BP23" i="2"/>
  <c r="BQ23" i="2"/>
  <c r="BR23" i="2"/>
  <c r="BS23" i="2"/>
  <c r="BT23" i="2"/>
  <c r="BU23" i="2"/>
  <c r="BV23" i="2"/>
  <c r="BW23" i="2"/>
  <c r="BX23" i="2"/>
  <c r="BY23" i="2"/>
  <c r="BZ23" i="2"/>
  <c r="CA23" i="2"/>
  <c r="CB23" i="2"/>
  <c r="CC23" i="2"/>
  <c r="CD23" i="2"/>
  <c r="CE23" i="2"/>
  <c r="CF23" i="2"/>
  <c r="CG23" i="2"/>
  <c r="CH23" i="2"/>
  <c r="CI23" i="2"/>
  <c r="CJ23" i="2"/>
  <c r="CK23" i="2"/>
  <c r="CL23" i="2"/>
  <c r="CM23" i="2"/>
  <c r="CN23" i="2"/>
  <c r="CO23" i="2"/>
  <c r="CP23" i="2"/>
  <c r="CQ23" i="2"/>
  <c r="CR23" i="2"/>
  <c r="CS23" i="2"/>
  <c r="CT23" i="2"/>
  <c r="CU23" i="2"/>
  <c r="CV23" i="2"/>
  <c r="CW23" i="2"/>
  <c r="CX23" i="2"/>
  <c r="CY23" i="2"/>
  <c r="CZ23" i="2"/>
  <c r="DA23" i="2"/>
  <c r="DB23" i="2"/>
  <c r="DC23" i="2"/>
  <c r="DD23" i="2"/>
  <c r="DE23" i="2"/>
  <c r="DF23" i="2"/>
  <c r="DG23" i="2"/>
  <c r="DH23" i="2"/>
  <c r="DI23" i="2"/>
  <c r="DJ23" i="2"/>
  <c r="DK23" i="2"/>
  <c r="DL23" i="2"/>
  <c r="DM23" i="2"/>
  <c r="DN23" i="2"/>
  <c r="DO23" i="2"/>
  <c r="DP23" i="2"/>
  <c r="DQ23" i="2"/>
  <c r="DR23" i="2"/>
  <c r="DS23" i="2"/>
  <c r="DT23" i="2"/>
  <c r="DU23" i="2"/>
  <c r="DV23" i="2"/>
  <c r="DW23" i="2"/>
  <c r="DX23" i="2"/>
</calcChain>
</file>

<file path=xl/sharedStrings.xml><?xml version="1.0" encoding="utf-8"?>
<sst xmlns="http://schemas.openxmlformats.org/spreadsheetml/2006/main" count="1191" uniqueCount="312">
  <si>
    <t>Приложение 3</t>
  </si>
  <si>
    <t/>
  </si>
  <si>
    <t>СВОД  РЕЕСТРОВ  РАСХОДНЫХ  ОБЯЗАТЕЛЬСТВ   МУНИЦИПАЛЬНЫХ  ОБРАЗОВАНИЙ,</t>
  </si>
  <si>
    <t>к приказу Министерства финансов</t>
  </si>
  <si>
    <t xml:space="preserve">ВХОДЯЩИХ  В  СОСТАВ  СУБЪЕКТА  РОССИЙСКОЙ  ФЕДЕРАЦИИ </t>
  </si>
  <si>
    <t xml:space="preserve">Российской Федерации </t>
  </si>
  <si>
    <t>от 03.03.2020 №34н</t>
  </si>
  <si>
    <t>Таблица 1</t>
  </si>
  <si>
    <t>ВХОДЯЩИХ  В  СОСТАВ  СУБЪЕКТА  РОССИЙСКОЙ  ФЕДЕРАЦИИ, В РАЗРЕЗЕ ВИДОВ МУНИЦИПАЛЬНЫХ ОБРАЗОВАНИЙ</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</si>
  <si>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</si>
  <si>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</si>
  <si>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</si>
  <si>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</si>
  <si>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</si>
  <si>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Код расхода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</si>
  <si>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</si>
  <si>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</si>
  <si>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</si>
  <si>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</si>
  <si>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</si>
  <si>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</si>
  <si>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</si>
  <si>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</si>
  <si>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</si>
  <si>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</si>
  <si>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</si>
  <si>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</si>
  <si>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</si>
  <si>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</si>
  <si>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</si>
  <si>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отчетный  2022 г.</t>
  </si>
  <si>
    <t>текущий
2023 г.</t>
  </si>
  <si>
    <t>очередной
2024 г.</t>
  </si>
  <si>
    <t>плановый период</t>
  </si>
  <si>
    <t>отчетный 2022 г.</t>
  </si>
  <si>
    <t>текущий 2023 г.</t>
  </si>
  <si>
    <t>очередной 2024 г.</t>
  </si>
  <si>
    <t>наименование, номер и дата</t>
  </si>
  <si>
    <t>номер статьи (подстатьи), пункта (подпункта)</t>
  </si>
  <si>
    <t>дата вступления в силу, срок действия</t>
  </si>
  <si>
    <t>код НПА</t>
  </si>
  <si>
    <t>раздел/подраздел</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</si>
  <si>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</si>
  <si>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</si>
  <si>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</si>
  <si>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</si>
  <si>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</si>
  <si>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2025 г.</t>
  </si>
  <si>
    <t>2026 г.</t>
  </si>
  <si>
    <t>утвержденные бюджетные назначения</t>
  </si>
  <si>
    <t>исполнено</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</si>
  <si>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</si>
  <si>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</si>
  <si>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х</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</si>
  <si>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</si>
  <si>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</si>
  <si>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</si>
  <si>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</si>
  <si>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5.1.1.4. обеспечение первичных мер пожарной безопасности в границах населенных пунктов сельского поселения</t>
  </si>
  <si>
    <t>6506</t>
  </si>
  <si>
    <t>Федеральный Закон от 21.12.1994 № 68-ФЗ "О защите населения и территорий от чрезвычайных ситуаций природного и техногенного характера"</t>
  </si>
  <si>
    <t>в целом</t>
  </si>
  <si>
    <t>24.12.1994, не установлен</t>
  </si>
  <si>
    <t>Закон Астраханской области от 20.09.2006 № 60/2006-ОЗ "О защите населения и территории Астраханской области от чрезвычайных ситуаций межмуниципального и регионального характера"</t>
  </si>
  <si>
    <t>29.09.2006, не установлен</t>
  </si>
  <si>
    <t>Постановление Правительства Астраханской области от 23.04.2010 № 171-П "О реализации мер пожарной безопасности в Астраханской области"</t>
  </si>
  <si>
    <t>29.04.2010, не установлен</t>
  </si>
  <si>
    <t>12</t>
  </si>
  <si>
    <t>0111
0314</t>
  </si>
  <si>
    <t>Постановление администрации муниципального  образования  «Образцово-Травинскийсельсовет» от 29.12.2014 года № 248 О порядке расходования средств на выполнение  мероприятий по предупреждению и ликвидации чрезвычайных ситуаций природного и техногенного характера на территории муниципального образования "Образцово-Травинский сельсовет"
Решение Совета муниципального  образования  «Образцово-Травинский сельсовет» от 26.12.2012 года № 252 "Об утверждении положения о порядке расходования средств резервного фонда Администрации МО "Образцово-Травинский сельсовет"</t>
  </si>
  <si>
    <t>1</t>
  </si>
  <si>
    <t>Федеральный Закон от 21.12.1994 № 69-ФЗ "О пожарной безопасности"</t>
  </si>
  <si>
    <t>26.12.1994, не установлен</t>
  </si>
  <si>
    <t>Закон Астраханской области от 09.10.2007 № 63/2007-ОЗ "О пожарной безопасности в Астраханской области"</t>
  </si>
  <si>
    <t>18.10.2007, не установлен</t>
  </si>
  <si>
    <t>Постановление Правительства Астраханской области от 24.05.2022 № 233-П "О силах и средствах постоянной готовности территориальной подсистемы Астраханской области единой государственной системы предупреждения и ликвидации чрезвычайных ситуаций"</t>
  </si>
  <si>
    <t>27.05.2022, не установлен</t>
  </si>
  <si>
    <t>2</t>
  </si>
  <si>
    <t>Федеральный Закон от 06.10.2003 № 131-ФЗ "Об общих принципах организации местного самоуправления в Российской Федерации"</t>
  </si>
  <si>
    <t>ст.14 п.1 подп.9</t>
  </si>
  <si>
    <t>01.01.2009, не установлен</t>
  </si>
  <si>
    <t>3</t>
  </si>
  <si>
    <t>5.1.1.6. создание условий для организации досуга и обеспечения жителей сельского поселения услугами организаций культуры</t>
  </si>
  <si>
    <t>6508</t>
  </si>
  <si>
    <t>Федеральный Закон от 25.06.2002 № 73-ФЗ "Об объектах культурного наследия (памятниках истории и культуры) народов Российской Федерации"</t>
  </si>
  <si>
    <t>ст.9.3.</t>
  </si>
  <si>
    <t>29.06.2002, не установлен</t>
  </si>
  <si>
    <t>Указ Президента Российской Федерации от 07.05.2012 № 597 "О мероприятиях по реализации государственной социальной политики"</t>
  </si>
  <si>
    <t>07.05.2012, не установлен</t>
  </si>
  <si>
    <t>18</t>
  </si>
  <si>
    <t>Постановление Правительства Российской Федерации от 15.04.2014 № 317 "Об утверждении государственной программы Российской Федерации "Развитие культуры"</t>
  </si>
  <si>
    <t>02.05.2014, не установлен</t>
  </si>
  <si>
    <t>Закон Астраханской области от 05.12.2005 № 74/2005- ОЗ "О межбюджетных отношениях в Астраханской области"</t>
  </si>
  <si>
    <t>01.01.2006, не установлен</t>
  </si>
  <si>
    <t>Постановление Правительства Астраханской области от 12.09.2014 № 388-П "О государственной программе "Развитие культуры и туризма в Астраханской области"</t>
  </si>
  <si>
    <t>09.10.2014 – 31.12.2022</t>
  </si>
  <si>
    <t>7</t>
  </si>
  <si>
    <t>0801</t>
  </si>
  <si>
    <t>Постановление администрации муниципального  образования  «Образцово-Травинский  сельсовет» от 31.08.2016 года №152 «Об утверждении Порядка расходования  иных межбюджетных трансфертов из бюджета муниципального образования "Камызякский район" бюджету муниципального образования "Чаганский сельсовет" на осуществление полномочий по решению вопросов местного значения"</t>
  </si>
  <si>
    <t>Закон Астраханской области от 30.12.2005 № 94/2005-ОЗ "Об объектах культурного наследия (памятниках истории и культуры) народов Российской Федерации, расположенных на территории Астраханской области"</t>
  </si>
  <si>
    <t>12.01.2006, не установлен</t>
  </si>
  <si>
    <t>Закон Астраханской области от 06.09.2011 № 52/2011-ОЗ "О народных художественных промыслах в Астраханской области"</t>
  </si>
  <si>
    <t>19.09.2011, не установлен</t>
  </si>
  <si>
    <t>5.1.1.7. обеспечение условий для развития на территории сельского поселения физической культуры, школьного спорта и массового спорта</t>
  </si>
  <si>
    <t>6509</t>
  </si>
  <si>
    <t>ст.14 п.1 подп.14</t>
  </si>
  <si>
    <t>Постановление Правительства Российской Федерации от 30.09.2021 № 1661 "Об утверждении государственной программы Российской Федерации "Развитие физической культуры и спорта"</t>
  </si>
  <si>
    <t>01.01.2022, не установлен</t>
  </si>
  <si>
    <t>Постановление Правительства Астраханской области от 10.09.2014 № 370-П "О государственной программе " Развитие физической культуры и спорта в Астраханской области"</t>
  </si>
  <si>
    <t>25.09.2014 – 31.12.2030</t>
  </si>
  <si>
    <t>11</t>
  </si>
  <si>
    <t>1102</t>
  </si>
  <si>
    <t>Постановление администрации муниципального  образования  «Образцово-Травинский сельсовет» от 29.12.2014 года № 247 "Об утверждении Порядка расходования средств на создание условий для организации досуга и обеспечения жителей МО "Образцово-Травинский  сельсовет" услугами организаций культуры и мероприятия по работе с детьми и молодежью"</t>
  </si>
  <si>
    <t>Федеральный Закон от 04.12.2007 № 329-ФЗ "О физической культуре и спорте в Российской Федерации"</t>
  </si>
  <si>
    <t>ст.9</t>
  </si>
  <si>
    <t>30.03.2008, не установлен</t>
  </si>
  <si>
    <t>Закон Астраханской области от 25.11.2010 № 66/2010-ОЗ "Об отдельных вопросах правового регулирования физической культуры и спорта в Астраханской области"</t>
  </si>
  <si>
    <t>13.12.2010, не установлен</t>
  </si>
  <si>
    <t>5.1.1.10. утверждение правил благоустройства территории сельского поселения, осуществление муниципального контроля в сфере благоустройства, предметом которого является соблюдение правил благоустройства территории поселения, требований к обеспечению доступности для инвалидов объектов социальной, инженерной и транспортной инфраструктур и предоставляемых услуг</t>
  </si>
  <si>
    <t>6512</t>
  </si>
  <si>
    <t>Федеральный Закон от 14.03.1995 № 33-ФЗ "Об особо охраняемых природных территориях"</t>
  </si>
  <si>
    <t>20.03.1995, не установлен</t>
  </si>
  <si>
    <t>Постановление Правительства Астраханской области от 10.09.2014 № 369-П "О государственной программе "Улучшение качества предоставления жилищно-коммунальных услуг на территории Астраханской области"</t>
  </si>
  <si>
    <t>25.09.2014 – 31.12.2022</t>
  </si>
  <si>
    <t>21</t>
  </si>
  <si>
    <t>0503</t>
  </si>
  <si>
    <t>Постановление администрации муниципального  образования  «Образцово-Травинский сельсовет» от 20.06.2013 года №114 "Об утверждении Порядка расходования средств на мероприятия по благоустройству
санитарному содержанию и озеленению  территории МО "Образцово-Травинский  сельсовет"</t>
  </si>
  <si>
    <t>Федеральный Закон от 30.03.1999 № 52-ФЗ "О санитарно-эпидемиологическом благополучии населения"</t>
  </si>
  <si>
    <t>05.04.1999, не установлен</t>
  </si>
  <si>
    <t>Постановление Правительства Астраханской области от 31.08.2017 № 292-П "О государственной программе Астраханской области "Формирование современной городской среды на территории Астраханской области"</t>
  </si>
  <si>
    <t>08.09.2017 – 31.12.2024</t>
  </si>
  <si>
    <t>ст.14 п.1 подп.19</t>
  </si>
  <si>
    <t>Постановление Правительства Астраханской области от 15.12.2022 № 640-П "О государственной программе "Улучшение качества предоставления жилищно-коммунальных услуг на территории Астраханской области"</t>
  </si>
  <si>
    <t>01.01.2023 – 31.12.2030</t>
  </si>
  <si>
    <t>5.1.1.17. организация и осуществление мероприятий по работе с детьми и молодежью в сельском поселении</t>
  </si>
  <si>
    <t>6519</t>
  </si>
  <si>
    <t>Федеральный Закон от 28.06.1995 № 98-ФЗ "О государственной поддержке молодежных и детских общественных объединений"</t>
  </si>
  <si>
    <t>03.07.1995, не установлен</t>
  </si>
  <si>
    <t>Постановление Правительства Российской Федерации от 03.04.1996 № 387 "О дополнительных мерах поддержки молодежи в Российской Федерации"</t>
  </si>
  <si>
    <t>16.04.1996, не установлен</t>
  </si>
  <si>
    <t>Закон Астраханской области от 27.10.2021 № 104/2021-ОЗ "Об отдельных вопросах правового регулирования молодежной политики и государственной поддержке молодежных и детских общественных объединений в Астраханской области"
"</t>
  </si>
  <si>
    <t>07.11.2021, не установлен</t>
  </si>
  <si>
    <t>Постановление Правительства Астраханской области от 12.09.2014 № 399-П "О государственной программе "Социальная защита, поддержка и социальное обслуживание населения Астраханской области"</t>
  </si>
  <si>
    <t>02.10.2014 – 31.12.2030</t>
  </si>
  <si>
    <t>6</t>
  </si>
  <si>
    <t>0707</t>
  </si>
  <si>
    <t>Решение Совета муниципального  образования  «Образцово-Травинский  сельсовет» от 13.11.2010 года № 43 "Об утверждении Положения об администрации муниципального образования Образцово-Травинский сельсовет""</t>
  </si>
  <si>
    <t>Федеральный Закон от 24.07.1998 № 124-ФЗ "Об основных гарантиях прав ребенка в Российской Федерации"</t>
  </si>
  <si>
    <t>03.08.1998, не установлен</t>
  </si>
  <si>
    <t>Постановление Правительства Астраханской области от 10.11.2021 № 518-П "О государственной программе "Молодежь Астраханской области"</t>
  </si>
  <si>
    <t>01.01.2022 – 31.12.2027</t>
  </si>
  <si>
    <t>ст.14 п.1 подп.30</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</si>
  <si>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</si>
  <si>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6700</t>
  </si>
  <si>
    <t>5.1.3.6.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</si>
  <si>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6706</t>
  </si>
  <si>
    <t>Федеральный Закон от 10.12.1995 № 196-ФЗ "О безопасности дорожного движения"</t>
  </si>
  <si>
    <t>11.12.1995, не установлен</t>
  </si>
  <si>
    <t>Постановление Правительства Российской Федерации от 20.12.2017 № 1596 "Об утверждении государственной программы Российской Федерации "Развитие транспортной системы"</t>
  </si>
  <si>
    <t>01.01.2018, не установлен</t>
  </si>
  <si>
    <t>Постановление Правительства Астраханской области от 16.09.2014 № 400-П "О государственной программе "Развитие промышленности Астраханской области"</t>
  </si>
  <si>
    <t>16.10.2014 – 31.12.2028</t>
  </si>
  <si>
    <t>4</t>
  </si>
  <si>
    <t>0408</t>
  </si>
  <si>
    <t>ст.15 п.4</t>
  </si>
  <si>
    <t>Закон Астраханской области от 30.08.2011 № 49/2011-ОЗ "Об отдельных вопросах правового регулирования деятельности по перевозке пассажиров и багажа легковым такси на территории Астраханской области"</t>
  </si>
  <si>
    <t>10.09.2011, не установлен</t>
  </si>
  <si>
    <t>5.1.3.11. участие в предупреждении и ликвидации последствий чрезвычайных ситуаций на территории муниципального района</t>
  </si>
  <si>
    <t>6711</t>
  </si>
  <si>
    <t>ст.11 п.2</t>
  </si>
  <si>
    <t>Постановление Правительства Российской Федерации от 18.09.2020 № 1485 "Об утверждении положения о подготовке граждан  Российской Федерации, иностранных граждан и лиц без гражданства в области защиты от чрезвычайных ситуаций природного и техногенного характера"</t>
  </si>
  <si>
    <t>01.01.2021 – 31.12.2026</t>
  </si>
  <si>
    <t>Постановление Правительства Астраханской области от 12.09.2014 № 389-П "О государственной программе "Охрана окружающей среды Астраханской области"</t>
  </si>
  <si>
    <t>09.10.2014 – 31.12.2025</t>
  </si>
  <si>
    <t>0309</t>
  </si>
  <si>
    <t>Постановление Правительства Российской Федерации от 30.12.2003 № 794 "О единой государственной системе предупреждения и ликвидации чрезвычайных ситуаций"</t>
  </si>
  <si>
    <t>20.01.2004, не установлен</t>
  </si>
  <si>
    <t>Постановление Правительства Астраханской области от 20.05.2022 № 228-П "О региональной автоматизированной системе централизованного оповещения населения Астраханской области"</t>
  </si>
  <si>
    <t>07.06.2022, не установлен</t>
  </si>
  <si>
    <t>5.1.3.23.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соответствующих межселенных территориях, принятие в соответствии с гражданским законодательством Российской Федерации решения о сносе самовольной постройки, расположенной на межселенной территории, решения о сносе самовольной постройки, расположенной на межселенной территории,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и расположенного на межселенной территории, осуществление сноса самовольной постройки, расположенной на межселенной территории, или ее приведения в соответствие с установленными требованиями в случаях, предусмотренных Градостроительным кодексом Российской Федерации, выдача градостроительного плана земельного участка, расположенного на межселенной территории</t>
  </si>
  <si>
    <t>6723</t>
  </si>
  <si>
    <t>Федеральный Закон от 18.06.2001 № 78-ФЗ "О землеустройстве"</t>
  </si>
  <si>
    <t>23.06.2001, не установлен</t>
  </si>
  <si>
    <t>Постановление Правительства Российской Федерации от 13.11.2006 № 680 "О составе схем территориального планирования Российской Федерации"</t>
  </si>
  <si>
    <t>28.11.2006, не установлен</t>
  </si>
  <si>
    <t>Закон Астраханской области от 12.11.2007 № 66/2007-ОЗ "Об отдельных вопросах правового регулирования градостроительной деятельности в Астраханской области"</t>
  </si>
  <si>
    <t>26.11.2007, не установлен</t>
  </si>
  <si>
    <t>Постановление Правительства Астраханской области от 21.06.2007 № 223-П "О Примерных правилах обустройства и содержания строительных площадок на территории муниципального образования Астраханской области"</t>
  </si>
  <si>
    <t>21.06.2007, не установлен</t>
  </si>
  <si>
    <t>20</t>
  </si>
  <si>
    <t>0412</t>
  </si>
  <si>
    <t>Постановление Правительства Астраханской области от 08.10.2014 № 429-П "О государственной программе "Развитие жилищного строительства в Астраханской области"</t>
  </si>
  <si>
    <t>30.10.2014 – 31.12.2024</t>
  </si>
  <si>
    <t>Постановление Правительства Астраханской области от 21.03.2018 № 109-П "О региональных нормативах градостроительного проектирования Астраханской области"
"</t>
  </si>
  <si>
    <t>28.03.2018, не установлен</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</si>
  <si>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</si>
  <si>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</si>
  <si>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</si>
  <si>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</si>
  <si>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0102
0113</t>
  </si>
  <si>
    <t>Решение Совета муниципального  образования  «Образцово-Травинский  сельсовет» от 13.11.2010 года № 43 "Об утверждении Положения об администрации муниципального образования Образцово-Травинский сельсовет""
Решение Совета муниципального  образования  «Образцово-Травинский  сельсовет» от 18.12.2012 года № 30 "Об утверждении Положения о земельном налоге на территории  МО Образцово-Травинский сельсовет""
Решение Совета муниципального  образования  «Образцово-Травинский  сельсовет» от 25.07.2014г года № 28 " О внесении изменений в Решение Совета МО "Образцово-Травинский сельсовет" от 18.12.2012г. №30 "Об утверждении Положения о земельном налоге на территории  МО Образцово-Травинский сельсовет""</t>
  </si>
  <si>
    <t>Федеральный Закон от 02.03.2007 № 25-ФЗ "О муниципальной службе в Российской Федерации"</t>
  </si>
  <si>
    <t>01.06.2007, не установлен</t>
  </si>
  <si>
    <t>Закон Астраханской области от 04.09.2007 № 52/2007-ОЗ "Об отдельных вопросах правового регулирования муниципальной службы в Астраханской области"</t>
  </si>
  <si>
    <t>21.09.2007, не установлен</t>
  </si>
  <si>
    <t>Федеральный Закон от 07.02.2011 № 6-ФЗ "Об общих принципах организации и деятельности контрольно-счетных органов субъектов Российской Федерации и муниципальных образований"</t>
  </si>
  <si>
    <t>01.10.2011, не установлен</t>
  </si>
  <si>
    <t>Закон Астраханской области от 01.11.2011 № 75/2011-ОЗ "Об отдельных вопросах правового регулирования деятельности контрольно-счетных органов муниципальных образований Астраханской области"</t>
  </si>
  <si>
    <t>21.11.2011, не установлен</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</si>
  <si>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</si>
  <si>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</si>
  <si>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Федеральный Закон от 19.06.2000 № 82-ФЗ "О минимальном размере оплаты труда"</t>
  </si>
  <si>
    <t>01.07.2000, не установлен</t>
  </si>
  <si>
    <t>Постановление Правительства Астраханской области от 03.09.2007 № 370-П "О максимальных нормативах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муниципальных служащих Астраханской области"</t>
  </si>
  <si>
    <t>01.01.2008, не установлен</t>
  </si>
  <si>
    <t>Постановление Администрации муниципального образования "образцово-Травинский сельсовет" от 19.01.2015г. №14 "Об оплате труда главы администрации МО "Образцово-Травинский сельсовет";Постановление Администрации муниципального образования "Образцово-Травинский сельсовет"от 06.12.2017г. №180 "О внесении изменений в постановление АМО "Образцово-Травинский сельсовет" от 19.01.2015г.№14 "Об оплате труда главы администрации";Постановление администрации муниципального образования "Образцово-Травинский сельсовет" от 09.01.2018г. №02 "О внесении изменений в Постановление АМО "Образцово-Травинский сельсовет" от 19.01.2015г.№14 "Об оплате труда главы администрации"
Решение Совета муниципального образования "Образцово-Травинский сельсовет" от 13.01.2015г. №01 "Об утверждении Положения об оплате труда в органах местного самоуправления МО "Образцово-Травинский сельсовет";Решение Совета муниципального образования "Образцово-Травинский сельсовет"от 25.12.2017г.№30"О внесении изменений в положение об оплате труда в органах местного самоуправления МО "Образцово-Травинский сельсовет"Утвержденного решением Совета МО "образцово-Травинский сельсовет" от 13.01.2015г.№01 (в редакции от 22.05.2017г.№11"</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</si>
  <si>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</si>
  <si>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</si>
  <si>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Федеральный Закон от 11.07.2001 № 95-ФЗ "О политических партиях"</t>
  </si>
  <si>
    <t>14.07.2001, не установлен</t>
  </si>
  <si>
    <t>Закон Астраханской области от 05.02.2007 № 4/2007-ОЗ "О местном референдуме в Астраханской области"</t>
  </si>
  <si>
    <t>20.02.2007, не установлен</t>
  </si>
  <si>
    <t>23</t>
  </si>
  <si>
    <t>0107</t>
  </si>
  <si>
    <t>Федеральный Закон от 12.06.2002 № 67-ФЗ "Об основных гарантиях избирательных прав и права на участие в референдуме граждан Российской Федерации"</t>
  </si>
  <si>
    <t>26.06.2002, не установлен</t>
  </si>
  <si>
    <t>Закон Астраханской области от 04.09.2007 № 50/2007-ОЗ "О территориальных избирательных комиссиях в Астраханской области"</t>
  </si>
  <si>
    <t>Закон Астраханской области от 02.03.2009 № 9/2009-ОЗ "О выборах в органы местного самоуправления в Астраханской области"</t>
  </si>
  <si>
    <t>23.03.2009, не установлен</t>
  </si>
  <si>
    <t>5.2.23. предоставление доплаты за выслугу лет к трудовой пенсии муниципальным служащим за счет средств местного бюджета</t>
  </si>
  <si>
    <t>6823</t>
  </si>
  <si>
    <t>Федеральный Закон от 15.12.2001 № 166-ФЗ "О государственном пенсионном обеспечении в Российской Федерации"</t>
  </si>
  <si>
    <t>01.01.2002, не установлен</t>
  </si>
  <si>
    <t>10</t>
  </si>
  <si>
    <t>1001</t>
  </si>
  <si>
    <t>Закон Астраханской области от 04.10.2006 № 71/2006-ОЗ "О дополнительном пенсионном обеспечении лиц, замещавших государственные должности Астраханской области, лиц, замещавших должность Губернатора Астраханской области"</t>
  </si>
  <si>
    <t>30.10.2006, не установлен</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</si>
  <si>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права на решение вопросов, не отнесенных к вопросам местного значения сельского поселения, всего</t>
  </si>
  <si>
    <t>6900</t>
  </si>
  <si>
    <t>5.3.3.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</si>
  <si>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7100</t>
  </si>
  <si>
    <t>5.3.3.2. социальная поддержка и социальное обслуживание граждан</t>
  </si>
  <si>
    <t>7102</t>
  </si>
  <si>
    <t>Федеральный Закон от 17.07.1999 № 178-ФЗ "О государственной социальной помощи"</t>
  </si>
  <si>
    <t>10.06.2000, не установлен</t>
  </si>
  <si>
    <t>Постановление Правительства Российской Федерации от 15.04.2014 № 296 "Об утверждении государственной программы Российской Федерации "Социальная поддержка граждан"</t>
  </si>
  <si>
    <t>24</t>
  </si>
  <si>
    <t>1003</t>
  </si>
  <si>
    <t>Закон Астраханской области от 10.12.2014 № 80/2014-ОЗ "Об отдельных вопросах правового регулирования отношений в сфере социального обслуживания граждан в Астраханской области"</t>
  </si>
  <si>
    <t>01.01.2015, не установлен</t>
  </si>
  <si>
    <t>Федеральный Закон от 28.12.2013 № 442-ФЗ "Об основах социального обслуживания граждан в Российской Федерации"</t>
  </si>
  <si>
    <t>Закон Астраханской области от 22.12.2016 № 85/2016-ОЗ "О мерах социальной поддержки и социальной помощи отдельным категориям граждан в Астраханской области"</t>
  </si>
  <si>
    <t>03.01.2017, не установлен</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</si>
  <si>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</si>
  <si>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</si>
  <si>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</si>
  <si>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</si>
  <si>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</si>
  <si>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</si>
  <si>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Федеральный Закон от 31.05.1996 № 61-ФЗ "Об обороне"
"</t>
  </si>
  <si>
    <t>03.06.1996, не установлен</t>
  </si>
  <si>
    <t>Указ Президента Российской Федерации от 07.12.2012 № 1609 "Об утверждении положения о военных комиссариатах"</t>
  </si>
  <si>
    <t>07.12.2012, не установлен</t>
  </si>
  <si>
    <t>07</t>
  </si>
  <si>
    <t>Постановление Правительства Российской Федерации от 29.04.2006 № 258 "О субвенциях на осуществление полномочий по первичному воинскому учету органами местного самоуправления поселений, муниципальных и городских округов "</t>
  </si>
  <si>
    <t>16.05.2006, не установлен</t>
  </si>
  <si>
    <t>Постановление Правительства Астраханской области от 26.12.2019 № 554-П "О Порядке предоставления из бюджета Астраханской области бюджетам городских округов и городских, сельских поселений Астраханской области субвенций на осуществление полномочий по первичному воинскому учету на территориях, где отсутствуют военные комиссариаты"</t>
  </si>
  <si>
    <t>30.12.2019, не установлен</t>
  </si>
  <si>
    <t>-</t>
  </si>
  <si>
    <t>0203</t>
  </si>
  <si>
    <t>Постановление администрации муниципального  образования  «Образцово-Травинский  сельсовет»  от 24.12.2016 года № 350 "Об утверждении Порядка расходования и учета субвенции
предоставляемой бюджету муниципального образования Образцово-Травинский сельсовет"на осуществление государственных полномочий по первичному воинскому учету на территориях
Решение Совета муниципального образования "Образцово-Травинский сельсовет" от 13.01.2015г. №01 "Об утверждении Положения об оплате труда в органах местного самоуправления МО "Образцово-Травинский сельсовет";Решение Совета муниципального образования "Образцово-Травинский сельсовет"от 25.12.2017г.№30"О внесении изменений в положение об оплате труда в органах местного самоуправления МО "Образцово-Травинский сельсовет"Утвержденного решением Совета МО "образцово-Травинский сельсовет" от 13.01.2015г.№01 (в редакции от 22.05.2017г.№11"</t>
  </si>
  <si>
    <t>ст.19</t>
  </si>
  <si>
    <t>Постановление Правительства Российской Федерации от 27.11.2006 № 719 "Об утверждении Положения о воинском учете"</t>
  </si>
  <si>
    <t>12.12.2006, не установлен</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</si>
  <si>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</si>
  <si>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</si>
  <si>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</si>
  <si>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</si>
  <si>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</si>
  <si>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</si>
  <si>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5.6.2.1.2. осуществление внешнего муниципального финансового контроля</t>
  </si>
  <si>
    <t>7803</t>
  </si>
  <si>
    <t xml:space="preserve"> </t>
  </si>
  <si>
    <t>0113</t>
  </si>
  <si>
    <t>Постановление администрации муниципального  образования  «Образцово-Травинский сельсовет" от 21.09.2016 года № 164 «Об утверждении методики расчета распределения иных межбюджетных трансфертов из бюджета муниципального образования "Образцово-Травинский сельсовет" бюджету муниципального образования "Камызякский район" на осуществление полномочий по решению вопросов местного значения"</t>
  </si>
  <si>
    <t>Закон Астраханской области от 12.11.2014 № 71/2014-ОЗ "Об отдельных вопросах правового регулирования местного самоуправления в Астраханской области"</t>
  </si>
  <si>
    <t>24.11.2014, не установлен</t>
  </si>
  <si>
    <t>5.6.2.1.3. Создание условий для организации досуга и обеспечения жителей поселения услугами организаций культуры</t>
  </si>
  <si>
    <t>7804</t>
  </si>
  <si>
    <t>5.6.2.2. в иных случаях, не связанных с заключением соглашений, предусмотренных в подпункте 5.6.2.1, всего из них:</t>
  </si>
  <si>
    <t>7900</t>
  </si>
  <si>
    <t>5.6.2.2.1. на социально-экономическое развитие района</t>
  </si>
  <si>
    <t>7901</t>
  </si>
  <si>
    <t>Постановление Правительства Российской Федерации от 14.11.2015 № 1234 "О порядке разработки, корректировки, осуществления мониторинга и контроля реализации прогноза социально-экономического развития Российской Федерации на среднесрочный период и признании утратившими силу некоторых актов Правительства Российской Федерации"</t>
  </si>
  <si>
    <t>26.11.2015, не установлен</t>
  </si>
  <si>
    <t>Постановление Правительства Астраханской области от 10.09.2014 № 372-П "О государственной программе "Экономическое развитие Астраханской области"</t>
  </si>
  <si>
    <t>18.09.2014 – 31.12.2022</t>
  </si>
  <si>
    <t>0502
0702</t>
  </si>
  <si>
    <t>Федеральный Закон от 28.06.2014 № 172-ФЗ "О стратегическом планировании в Российской Федерации
"</t>
  </si>
  <si>
    <t>11.07.2014, не установлен</t>
  </si>
  <si>
    <t>Постановление Правительства Российской Федерации от 15.04.2014 № 316 "Об утверждении государственной программы Российской Федерации "Экономическое развитие и инновационная экономика"</t>
  </si>
  <si>
    <t>5.7. Условно утвержденные расходы на первый и второй годы планового периода в соответствии с решением о местном бюджете сельского поселения</t>
  </si>
  <si>
    <t>8000</t>
  </si>
  <si>
    <t>0000</t>
  </si>
  <si>
    <t>Итого расходных обязательств муниципальных образований, без учета внутренних оборотов</t>
  </si>
  <si>
    <t>11800</t>
  </si>
  <si>
    <t xml:space="preserve">Итого расходных обязательств муниципальных образований </t>
  </si>
  <si>
    <t>11900</t>
  </si>
  <si>
    <t>Главный бухгалтер</t>
  </si>
  <si>
    <t>Глава администрации МО "Сельское поселение Образцово-Травинский сельсовет Камызякского муниципального района Астраханской области"</t>
  </si>
  <si>
    <t>на 1 апреля 2023г.</t>
  </si>
  <si>
    <t>Муниципальное образование «Сельское поселение Образцово-Травинский сельсовет Камызякского муниципального района Астраханской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</si>
</sst>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name val="Calibri"/>
      <family val="2"/>
      <scheme val="minor"/>
    </font>
    <font>
      <sz val="10"/>
      <color rgb="FF000000"/>
      <name val="Arial Cyr"/>
    </font>
    <font>
      <sz val="8"/>
      <color rgb="FF000000"/>
      <name val="Arial Cyr"/>
    </font>
    <font>
      <sz val="8"/>
      <color rgb="FF000000"/>
      <name val="Times New Roman"/>
      <family val="1"/>
      <charset val="204"/>
    </font>
    <font>
      <b/>
      <sz val="10"/>
      <color rgb="FF000000"/>
      <name val="Arial Cyr"/>
    </font>
    <font>
      <u/>
      <sz val="8"/>
      <color rgb="FF000000"/>
      <name val="Arial Cyr"/>
    </font>
    <font>
      <sz val="8"/>
      <color rgb="FF000000"/>
      <name val="Times New Roman Cyr"/>
    </font>
    <font>
      <b/>
      <sz val="8"/>
      <color rgb="FF000000"/>
      <name val="Times New Roman"/>
      <family val="1"/>
      <charset val="204"/>
    </font>
    <font>
      <sz val="8"/>
      <color rgb="FFFF0000"/>
      <name val="Times New Roman Cyr"/>
    </font>
    <font>
      <sz val="10"/>
      <color rgb="FFFF0000"/>
      <name val="Arial Cyr"/>
    </font>
    <font>
      <sz val="8"/>
      <color rgb="FFFF0000"/>
      <name val="Times New Roman"/>
      <family val="1"/>
      <charset val="204"/>
    </font>
    <font>
      <u/>
      <sz val="10"/>
      <color rgb="FF000000"/>
      <name val="Arial Cyr"/>
    </font>
    <font>
      <sz val="11"/>
      <name val="Calibri"/>
      <family val="2"/>
      <scheme val="minor"/>
    </font>
    <font>
      <b/>
      <sz val="14"/>
      <color rgb="FF000000"/>
      <name val="Times New Roman"/>
      <family val="1"/>
      <charset val="204"/>
    </font>
    <font>
      <sz val="14"/>
      <name val="Calibri"/>
      <family val="2"/>
      <scheme val="minor"/>
    </font>
    <font>
      <b/>
      <sz val="14"/>
      <name val="Times New Roman"/>
      <family val="1"/>
      <charset val="204"/>
    </font>
    <font>
      <b/>
      <u/>
      <sz val="12"/>
      <color rgb="FF000000"/>
      <name val="Arial Cyr"/>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144">
    <xf numFmtId="0" fontId="0" fillId="0" borderId="0"/>
    <xf numFmtId="0" fontId="1" fillId="0" borderId="1"/>
    <xf numFmtId="0" fontId="2" fillId="0" borderId="1">
      <alignment horizontal="right" vertical="top"/>
    </xf>
    <xf numFmtId="0" fontId="1" fillId="0" borderId="1">
      <alignment horizontal="center" vertical="top"/>
    </xf>
    <xf numFmtId="0" fontId="1"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horizontal="left" vertical="top"/>
    </xf>
    <xf numFmtId="0" fontId="5" fillId="0" borderId="1">
      <alignment vertical="top"/>
    </xf>
    <xf numFmtId="0" fontId="2" fillId="0" borderId="1">
      <alignment vertical="top"/>
    </xf>
    <xf numFmtId="0" fontId="2" fillId="2" borderId="1">
      <alignment horizontal="left" vertical="top"/>
    </xf>
    <xf numFmtId="49" fontId="2" fillId="2" borderId="1">
      <alignment vertical="top"/>
    </xf>
    <xf numFmtId="0" fontId="2" fillId="2" borderId="1">
      <alignment vertical="top"/>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0" borderId="2">
      <alignment horizontal="center" vertical="center" wrapText="1"/>
    </xf>
    <xf numFmtId="49" fontId="1" fillId="0" borderId="1"/>
    <xf numFmtId="49" fontId="3" fillId="0" borderId="2">
      <alignment horizontal="center" vertical="center"/>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2">
      <alignment horizontal="center" vertical="center" wrapText="1"/>
    </xf>
    <xf numFmtId="49" fontId="6" fillId="0" borderId="2">
      <alignment horizontal="center" vertical="center" wrapText="1"/>
    </xf>
    <xf numFmtId="49" fontId="6" fillId="0" borderId="2">
      <alignment horizontal="center" vertical="center" wrapText="1"/>
    </xf>
    <xf numFmtId="0" fontId="3" fillId="0" borderId="2">
      <alignment horizontal="center" vertical="top"/>
    </xf>
    <xf numFmtId="0" fontId="3" fillId="0" borderId="3">
      <alignment horizontal="center" vertical="top"/>
    </xf>
    <xf numFmtId="49" fontId="7" fillId="0" borderId="3">
      <alignment horizontal="left" vertical="top" wrapText="1"/>
    </xf>
    <xf numFmtId="49" fontId="7" fillId="2" borderId="2">
      <alignment horizontal="center" vertical="top" shrinkToFit="1"/>
    </xf>
    <xf numFmtId="49" fontId="7" fillId="0" borderId="2">
      <alignment horizontal="center" vertical="top"/>
    </xf>
    <xf numFmtId="0" fontId="7" fillId="0" borderId="2">
      <alignment horizontal="center" vertical="top"/>
    </xf>
    <xf numFmtId="49" fontId="7" fillId="2" borderId="2">
      <alignment horizontal="center" vertical="top" wrapText="1"/>
    </xf>
    <xf numFmtId="4" fontId="7" fillId="2" borderId="2">
      <alignment horizontal="right" vertical="top" shrinkToFit="1"/>
    </xf>
    <xf numFmtId="49" fontId="3" fillId="0" borderId="3">
      <alignment horizontal="left" vertical="top" wrapText="1"/>
    </xf>
    <xf numFmtId="49" fontId="3" fillId="2" borderId="2">
      <alignment horizontal="center" vertical="top" shrinkToFit="1"/>
    </xf>
    <xf numFmtId="49" fontId="3" fillId="0" borderId="3">
      <alignment horizontal="center" vertical="top" wrapText="1"/>
    </xf>
    <xf numFmtId="49" fontId="3" fillId="0" borderId="2">
      <alignment horizontal="center" vertical="top" wrapText="1"/>
    </xf>
    <xf numFmtId="0" fontId="3" fillId="0" borderId="3">
      <alignment horizontal="center" vertical="top" wrapText="1"/>
    </xf>
    <xf numFmtId="0" fontId="3" fillId="0" borderId="2">
      <alignment horizontal="center" vertical="top" wrapText="1"/>
    </xf>
    <xf numFmtId="49" fontId="3" fillId="2" borderId="2">
      <alignment horizontal="left" vertical="top" wrapText="1"/>
    </xf>
    <xf numFmtId="4" fontId="3" fillId="2" borderId="2">
      <alignment horizontal="right" vertical="top" shrinkToFit="1"/>
    </xf>
    <xf numFmtId="49" fontId="3" fillId="2" borderId="2">
      <alignment horizontal="center" vertical="top" wrapText="1"/>
    </xf>
    <xf numFmtId="49" fontId="3" fillId="0" borderId="4">
      <alignment horizontal="center" vertical="top" shrinkToFit="1"/>
    </xf>
    <xf numFmtId="49" fontId="7" fillId="0" borderId="5">
      <alignment horizontal="left" vertical="top" wrapText="1"/>
    </xf>
    <xf numFmtId="49" fontId="7" fillId="0" borderId="6">
      <alignment horizontal="center" vertical="top"/>
    </xf>
    <xf numFmtId="0" fontId="7" fillId="0" borderId="6">
      <alignment horizontal="center" vertical="top"/>
    </xf>
    <xf numFmtId="4" fontId="7" fillId="2" borderId="6">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12" fillId="0" borderId="0"/>
    <xf numFmtId="0" fontId="12" fillId="0" borderId="0"/>
    <xf numFmtId="0" fontId="12" fillId="0" borderId="0"/>
    <xf numFmtId="0" fontId="1" fillId="0" borderId="1"/>
    <xf numFmtId="0" fontId="1" fillId="0" borderId="1"/>
    <xf numFmtId="0" fontId="1" fillId="3" borderId="1">
      <alignment vertical="top"/>
    </xf>
    <xf numFmtId="49" fontId="3" fillId="0" borderId="2">
      <alignment horizontal="center" vertical="center" wrapText="1"/>
    </xf>
    <xf numFmtId="49" fontId="1" fillId="3" borderId="1">
      <alignment vertical="top"/>
    </xf>
    <xf numFmtId="49" fontId="7" fillId="0" borderId="3">
      <alignment vertical="top" wrapText="1"/>
    </xf>
    <xf numFmtId="0" fontId="1" fillId="0" borderId="1">
      <alignment horizontal="left"/>
    </xf>
    <xf numFmtId="49" fontId="3" fillId="0" borderId="2">
      <alignment horizontal="center" vertical="center" wrapText="1"/>
    </xf>
    <xf numFmtId="49" fontId="1" fillId="3" borderId="7">
      <alignment vertical="top"/>
    </xf>
    <xf numFmtId="49" fontId="7" fillId="2" borderId="8">
      <alignment horizontal="center" vertical="top"/>
    </xf>
    <xf numFmtId="49" fontId="1" fillId="2" borderId="1"/>
    <xf numFmtId="49" fontId="3" fillId="0" borderId="2">
      <alignment horizontal="center" vertical="center" wrapText="1"/>
    </xf>
    <xf numFmtId="49" fontId="7" fillId="0" borderId="8">
      <alignment horizontal="center" vertical="top"/>
    </xf>
    <xf numFmtId="49" fontId="3" fillId="0" borderId="2">
      <alignment horizontal="center" vertical="center" wrapText="1"/>
    </xf>
    <xf numFmtId="49" fontId="3" fillId="0" borderId="2">
      <alignment horizontal="center" vertical="center" wrapText="1"/>
    </xf>
    <xf numFmtId="0" fontId="1" fillId="3" borderId="1">
      <alignment vertical="top" shrinkToFi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0" fontId="1" fillId="3" borderId="1"/>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2" borderId="2">
      <alignment horizontal="center" vertical="center" wrapText="1"/>
    </xf>
    <xf numFmtId="49" fontId="6" fillId="0" borderId="2">
      <alignment horizontal="center" vertical="center" wrapText="1"/>
    </xf>
    <xf numFmtId="0" fontId="1" fillId="3" borderId="7">
      <alignment vertical="top"/>
    </xf>
    <xf numFmtId="4" fontId="7" fillId="2" borderId="8">
      <alignment horizontal="right" vertical="top" shrinkToFi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6" fillId="0" borderId="2">
      <alignment horizontal="center" vertical="center" wrapText="1"/>
    </xf>
    <xf numFmtId="49" fontId="3" fillId="0" borderId="2">
      <alignment horizontal="center" vertical="center" wrapText="1"/>
    </xf>
    <xf numFmtId="0" fontId="7" fillId="0" borderId="8">
      <alignment horizontal="center" vertical="top"/>
    </xf>
    <xf numFmtId="0" fontId="2" fillId="0" borderId="9">
      <alignment horizontal="center" vertical="center" wrapText="1"/>
    </xf>
    <xf numFmtId="0" fontId="2" fillId="0" borderId="9">
      <alignment horizontal="center" vertical="top"/>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2" borderId="2">
      <alignment horizontal="center" vertical="center" wrapText="1"/>
    </xf>
    <xf numFmtId="49" fontId="8" fillId="0" borderId="2">
      <alignment horizontal="center" vertical="center" wrapText="1"/>
    </xf>
    <xf numFmtId="0" fontId="9" fillId="3" borderId="1">
      <alignment vertical="top"/>
    </xf>
    <xf numFmtId="4" fontId="10" fillId="2" borderId="2">
      <alignment horizontal="right" vertical="top" shrinkToFit="1"/>
    </xf>
    <xf numFmtId="49" fontId="10" fillId="0" borderId="2">
      <alignment horizontal="center" vertical="center" wrapText="1"/>
    </xf>
    <xf numFmtId="49" fontId="8" fillId="0" borderId="2">
      <alignment horizontal="center" vertical="center" wrapText="1"/>
    </xf>
    <xf numFmtId="49" fontId="8" fillId="0" borderId="2">
      <alignment horizontal="center" vertical="center" wrapText="1"/>
    </xf>
    <xf numFmtId="49" fontId="8" fillId="0" borderId="2">
      <alignment horizontal="center" vertical="center" wrapText="1"/>
    </xf>
    <xf numFmtId="49" fontId="8"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2"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0" fontId="11" fillId="0" borderId="1">
      <alignment vertical="top"/>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2">
      <alignment horizontal="center" vertical="top" wrapText="1" shrinkToFit="1"/>
    </xf>
  </cellStyleXfs>
  <cellXfs count="121">
    <xf numFmtId="0" fontId="0" fillId="0" borderId="0" xfId="0"/>
    <xf numFmtId="0" fontId="0" fillId="0" borderId="0" xfId="0" applyProtection="1">
      <protection locked="0"/>
    </xf>
    <xf numFmtId="0" fontId="1" fillId="0" borderId="1" xfId="1" applyNumberFormat="1" applyProtection="1"/>
    <xf numFmtId="0" fontId="1" fillId="0" borderId="1" xfId="3" applyNumberFormat="1" applyProtection="1">
      <alignment horizontal="center" vertical="top"/>
    </xf>
    <xf numFmtId="0" fontId="1"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horizontal="left" vertical="top"/>
    </xf>
    <xf numFmtId="0" fontId="2" fillId="0" borderId="1" xfId="11" applyNumberFormat="1" applyProtection="1">
      <alignment vertical="top"/>
    </xf>
    <xf numFmtId="49" fontId="2" fillId="2" borderId="1" xfId="13" applyNumberFormat="1" applyProtection="1">
      <alignment vertical="top"/>
    </xf>
    <xf numFmtId="0" fontId="2" fillId="2" borderId="1" xfId="14" applyNumberFormat="1" applyProtection="1">
      <alignment vertical="top"/>
    </xf>
    <xf numFmtId="49" fontId="1" fillId="0" borderId="1" xfId="21" applyNumberFormat="1" applyProtection="1"/>
    <xf numFmtId="49" fontId="3" fillId="0" borderId="1" xfId="53" applyNumberFormat="1" applyBorder="1" applyProtection="1">
      <alignment horizontal="center" vertical="top" shrinkToFit="1"/>
    </xf>
    <xf numFmtId="0" fontId="3" fillId="0" borderId="10" xfId="36" applyNumberFormat="1" applyBorder="1" applyProtection="1">
      <alignment horizontal="center" vertical="top"/>
    </xf>
    <xf numFmtId="0" fontId="3" fillId="0" borderId="10" xfId="37" applyNumberFormat="1" applyBorder="1" applyProtection="1">
      <alignment horizontal="center" vertical="top"/>
    </xf>
    <xf numFmtId="49" fontId="7" fillId="0" borderId="10" xfId="38" applyNumberFormat="1" applyBorder="1" applyProtection="1">
      <alignment horizontal="left" vertical="top" wrapText="1"/>
    </xf>
    <xf numFmtId="49" fontId="7" fillId="2" borderId="10" xfId="39" applyNumberFormat="1" applyBorder="1" applyProtection="1">
      <alignment horizontal="center" vertical="top" shrinkToFit="1"/>
    </xf>
    <xf numFmtId="49" fontId="7" fillId="0" borderId="10" xfId="40" applyNumberFormat="1" applyBorder="1" applyProtection="1">
      <alignment horizontal="center" vertical="top"/>
    </xf>
    <xf numFmtId="0" fontId="7" fillId="0" borderId="10" xfId="41" applyNumberFormat="1" applyBorder="1" applyProtection="1">
      <alignment horizontal="center" vertical="top"/>
    </xf>
    <xf numFmtId="49" fontId="7" fillId="2" borderId="10" xfId="42" applyNumberFormat="1" applyBorder="1" applyProtection="1">
      <alignment horizontal="center" vertical="top" wrapText="1"/>
    </xf>
    <xf numFmtId="4" fontId="7" fillId="2" borderId="10" xfId="43" applyNumberFormat="1" applyBorder="1" applyProtection="1">
      <alignment horizontal="right" vertical="top" shrinkToFit="1"/>
    </xf>
    <xf numFmtId="49" fontId="3" fillId="0" borderId="10" xfId="46" applyNumberFormat="1" applyBorder="1" applyProtection="1">
      <alignment horizontal="center" vertical="top" wrapText="1"/>
    </xf>
    <xf numFmtId="49" fontId="3" fillId="0" borderId="10" xfId="47" applyNumberFormat="1" applyBorder="1" applyProtection="1">
      <alignment horizontal="center" vertical="top" wrapText="1"/>
    </xf>
    <xf numFmtId="0" fontId="3" fillId="0" borderId="10" xfId="48" applyNumberFormat="1" applyBorder="1" applyProtection="1">
      <alignment horizontal="center" vertical="top" wrapText="1"/>
    </xf>
    <xf numFmtId="0" fontId="3" fillId="0" borderId="10" xfId="49" applyNumberFormat="1" applyBorder="1" applyProtection="1">
      <alignment horizontal="center" vertical="top" wrapText="1"/>
    </xf>
    <xf numFmtId="4" fontId="3" fillId="2" borderId="10" xfId="51" applyNumberFormat="1" applyBorder="1" applyProtection="1">
      <alignment horizontal="right" vertical="top" shrinkToFit="1"/>
    </xf>
    <xf numFmtId="49" fontId="3" fillId="0" borderId="10" xfId="44" applyNumberFormat="1" applyBorder="1" applyProtection="1">
      <alignment horizontal="left" vertical="top" wrapText="1"/>
    </xf>
    <xf numFmtId="49" fontId="3" fillId="2" borderId="10" xfId="45" applyNumberFormat="1" applyBorder="1" applyProtection="1">
      <alignment horizontal="center" vertical="top" shrinkToFit="1"/>
    </xf>
    <xf numFmtId="49" fontId="3" fillId="2" borderId="10" xfId="50" applyNumberFormat="1" applyBorder="1" applyProtection="1">
      <alignment horizontal="left" vertical="top" wrapText="1"/>
    </xf>
    <xf numFmtId="49" fontId="3" fillId="2" borderId="10" xfId="52" applyNumberFormat="1" applyBorder="1" applyProtection="1">
      <alignment horizontal="center" vertical="top" wrapText="1"/>
    </xf>
    <xf numFmtId="49" fontId="7" fillId="0" borderId="10" xfId="54" applyNumberFormat="1" applyBorder="1" applyProtection="1">
      <alignment horizontal="left" vertical="top" wrapText="1"/>
    </xf>
    <xf numFmtId="49" fontId="7" fillId="0" borderId="10" xfId="55" applyNumberFormat="1" applyBorder="1" applyProtection="1">
      <alignment horizontal="center" vertical="top"/>
    </xf>
    <xf numFmtId="0" fontId="7" fillId="0" borderId="10" xfId="56" applyNumberFormat="1" applyBorder="1" applyProtection="1">
      <alignment horizontal="center" vertical="top"/>
    </xf>
    <xf numFmtId="4" fontId="7" fillId="2" borderId="10" xfId="57" applyNumberFormat="1" applyBorder="1" applyProtection="1">
      <alignment horizontal="right" vertical="top" shrinkToFit="1"/>
    </xf>
    <xf numFmtId="0" fontId="1" fillId="0" borderId="1" xfId="1" applyNumberFormat="1" applyAlignment="1" applyProtection="1"/>
    <xf numFmtId="0" fontId="1" fillId="0" borderId="1" xfId="1" applyAlignment="1"/>
    <xf numFmtId="0" fontId="4" fillId="0" borderId="1" xfId="6" applyAlignment="1">
      <alignment vertical="top" wrapText="1"/>
    </xf>
    <xf numFmtId="0" fontId="2" fillId="0" borderId="1" xfId="8" applyNumberFormat="1" applyAlignment="1" applyProtection="1">
      <alignment vertical="top"/>
    </xf>
    <xf numFmtId="0" fontId="2" fillId="0" borderId="1" xfId="8" applyAlignment="1">
      <alignment vertical="top"/>
    </xf>
    <xf numFmtId="0" fontId="2" fillId="0" borderId="1" xfId="8" applyNumberFormat="1" applyAlignment="1" applyProtection="1">
      <alignment horizontal="center" vertical="top"/>
    </xf>
    <xf numFmtId="0" fontId="5" fillId="0" borderId="1" xfId="10" applyAlignment="1">
      <alignment vertical="top"/>
    </xf>
    <xf numFmtId="0" fontId="16" fillId="0" borderId="1" xfId="10" applyNumberFormat="1" applyFont="1" applyAlignment="1" applyProtection="1">
      <alignment vertical="top"/>
    </xf>
    <xf numFmtId="0" fontId="2" fillId="2" borderId="1" xfId="12" applyAlignment="1">
      <alignment vertical="top"/>
    </xf>
    <xf numFmtId="0" fontId="2" fillId="2" borderId="1" xfId="12" applyNumberFormat="1" applyAlignment="1" applyProtection="1">
      <alignment horizontal="right" vertical="top"/>
    </xf>
    <xf numFmtId="0" fontId="2" fillId="0" borderId="1" xfId="2" applyNumberFormat="1" applyAlignment="1" applyProtection="1">
      <alignment horizontal="right" vertical="top"/>
    </xf>
    <xf numFmtId="0" fontId="2" fillId="0" borderId="1" xfId="2" applyAlignment="1">
      <alignment horizontal="right" vertical="top"/>
    </xf>
    <xf numFmtId="0" fontId="2" fillId="0" borderId="10" xfId="58" applyNumberFormat="1" applyBorder="1" applyProtection="1">
      <alignment horizontal="left" vertical="top" wrapText="1"/>
    </xf>
    <xf numFmtId="49" fontId="2" fillId="2" borderId="10" xfId="59" applyNumberFormat="1" applyBorder="1" applyProtection="1">
      <alignment horizontal="center" vertical="top"/>
    </xf>
    <xf numFmtId="0" fontId="2" fillId="0" borderId="10" xfId="8" applyNumberFormat="1" applyBorder="1" applyProtection="1">
      <alignment horizontal="center" vertical="top"/>
    </xf>
    <xf numFmtId="49" fontId="2" fillId="0" borderId="10" xfId="60" applyNumberFormat="1" applyBorder="1" applyProtection="1">
      <alignment horizontal="center" vertical="top"/>
    </xf>
    <xf numFmtId="0" fontId="0" fillId="0" borderId="10" xfId="0" applyBorder="1" applyProtection="1">
      <protection locked="0"/>
    </xf>
    <xf numFmtId="0" fontId="14" fillId="0" borderId="10" xfId="0" applyFont="1" applyBorder="1" applyProtection="1">
      <protection locked="0"/>
    </xf>
    <xf numFmtId="0" fontId="15" fillId="0" borderId="10" xfId="0" applyFont="1" applyBorder="1" applyProtection="1">
      <protection locked="0"/>
    </xf>
    <xf numFmtId="0" fontId="13" fillId="0" borderId="10" xfId="61" applyFont="1" applyBorder="1" applyAlignment="1">
      <alignment horizontal="left" wrapText="1"/>
    </xf>
    <xf numFmtId="49" fontId="3" fillId="2" borderId="10" xfId="50" applyNumberFormat="1" applyBorder="1" applyProtection="1">
      <alignment horizontal="left" vertical="top" wrapText="1"/>
    </xf>
    <xf numFmtId="49" fontId="3" fillId="2" borderId="10" xfId="50" applyBorder="1">
      <alignment horizontal="left" vertical="top" wrapText="1"/>
    </xf>
    <xf numFmtId="49" fontId="3" fillId="2" borderId="10" xfId="45" applyNumberFormat="1" applyBorder="1" applyProtection="1">
      <alignment horizontal="center" vertical="top" shrinkToFit="1"/>
    </xf>
    <xf numFmtId="49" fontId="3" fillId="2" borderId="10" xfId="45" applyBorder="1">
      <alignment horizontal="center" vertical="top" shrinkToFit="1"/>
    </xf>
    <xf numFmtId="0" fontId="1" fillId="0" borderId="10" xfId="61" applyNumberFormat="1" applyBorder="1" applyProtection="1">
      <alignment horizontal="left" wrapText="1"/>
    </xf>
    <xf numFmtId="0" fontId="1" fillId="0" borderId="10" xfId="61" applyBorder="1">
      <alignment horizontal="left" wrapText="1"/>
    </xf>
    <xf numFmtId="49" fontId="3" fillId="0" borderId="10" xfId="44" applyNumberFormat="1" applyBorder="1" applyProtection="1">
      <alignment horizontal="left" vertical="top" wrapText="1"/>
    </xf>
    <xf numFmtId="49" fontId="3" fillId="0" borderId="10" xfId="44" applyBorder="1">
      <alignment horizontal="left" vertical="top" wrapText="1"/>
    </xf>
    <xf numFmtId="0" fontId="2" fillId="0" borderId="1" xfId="11" applyNumberFormat="1" applyProtection="1">
      <alignment vertical="top"/>
    </xf>
    <xf numFmtId="0" fontId="2" fillId="0" borderId="1" xfId="11">
      <alignment vertical="top"/>
    </xf>
    <xf numFmtId="49" fontId="3" fillId="0" borderId="10" xfId="17" applyNumberFormat="1" applyBorder="1" applyProtection="1">
      <alignment horizontal="center" vertical="center" wrapText="1"/>
    </xf>
    <xf numFmtId="49" fontId="3" fillId="0" borderId="10" xfId="17" applyBorder="1">
      <alignment horizontal="center" vertical="center" wrapText="1"/>
    </xf>
    <xf numFmtId="49" fontId="6" fillId="0" borderId="10" xfId="34" applyNumberFormat="1" applyBorder="1" applyProtection="1">
      <alignment horizontal="center" vertical="center" wrapText="1"/>
    </xf>
    <xf numFmtId="49" fontId="6" fillId="0" borderId="10" xfId="34" applyBorder="1">
      <alignment horizontal="center" vertical="center" wrapText="1"/>
    </xf>
    <xf numFmtId="49" fontId="3" fillId="0" borderId="10" xfId="25" applyNumberFormat="1" applyBorder="1" applyProtection="1">
      <alignment horizontal="center" vertical="center" wrapText="1"/>
    </xf>
    <xf numFmtId="49" fontId="3" fillId="0" borderId="10" xfId="25" applyBorder="1">
      <alignment horizontal="center" vertical="center" wrapText="1"/>
    </xf>
    <xf numFmtId="49" fontId="3" fillId="0" borderId="10" xfId="24" applyNumberFormat="1" applyBorder="1" applyProtection="1">
      <alignment horizontal="center" vertical="center" wrapText="1"/>
    </xf>
    <xf numFmtId="49" fontId="3" fillId="0" borderId="10" xfId="24" applyBorder="1">
      <alignment horizontal="center" vertical="center" wrapText="1"/>
    </xf>
    <xf numFmtId="49" fontId="3" fillId="0" borderId="10" xfId="20" applyNumberFormat="1" applyBorder="1" applyProtection="1">
      <alignment horizontal="center" vertical="center" wrapText="1"/>
    </xf>
    <xf numFmtId="49" fontId="3" fillId="0" borderId="10" xfId="20" applyBorder="1">
      <alignment horizontal="center" vertical="center" wrapText="1"/>
    </xf>
    <xf numFmtId="49" fontId="3" fillId="2" borderId="10" xfId="52" applyNumberFormat="1" applyBorder="1" applyProtection="1">
      <alignment horizontal="center" vertical="top" wrapText="1"/>
    </xf>
    <xf numFmtId="49" fontId="3" fillId="2" borderId="10" xfId="52" applyBorder="1">
      <alignment horizontal="center" vertical="top" wrapText="1"/>
    </xf>
    <xf numFmtId="49" fontId="3" fillId="2" borderId="10" xfId="33" applyNumberFormat="1" applyBorder="1" applyProtection="1">
      <alignment horizontal="center" vertical="center" wrapText="1"/>
    </xf>
    <xf numFmtId="49" fontId="3" fillId="2" borderId="10" xfId="33" applyBorder="1">
      <alignment horizontal="center" vertical="center" wrapText="1"/>
    </xf>
    <xf numFmtId="49" fontId="3" fillId="0" borderId="10" xfId="23" applyNumberFormat="1" applyBorder="1" applyProtection="1">
      <alignment horizontal="center" vertical="center" wrapText="1"/>
    </xf>
    <xf numFmtId="49" fontId="3" fillId="0" borderId="10" xfId="23" applyBorder="1">
      <alignment horizontal="center" vertical="center" wrapText="1"/>
    </xf>
    <xf numFmtId="49" fontId="6" fillId="0" borderId="10" xfId="35" applyNumberFormat="1" applyBorder="1" applyProtection="1">
      <alignment horizontal="center" vertical="center" wrapText="1"/>
    </xf>
    <xf numFmtId="49" fontId="6" fillId="0" borderId="10" xfId="35" applyBorder="1">
      <alignment horizontal="center" vertical="center" wrapText="1"/>
    </xf>
    <xf numFmtId="49" fontId="3" fillId="0" borderId="10" xfId="26" applyNumberFormat="1" applyBorder="1" applyProtection="1">
      <alignment horizontal="center" vertical="center" wrapText="1"/>
    </xf>
    <xf numFmtId="49" fontId="3" fillId="0" borderId="10" xfId="26" applyBorder="1">
      <alignment horizontal="center" vertical="center" wrapText="1"/>
    </xf>
    <xf numFmtId="49" fontId="3" fillId="0" borderId="10" xfId="22" applyNumberFormat="1" applyBorder="1" applyProtection="1">
      <alignment horizontal="center" vertical="center"/>
    </xf>
    <xf numFmtId="49" fontId="3" fillId="0" borderId="10" xfId="22" applyBorder="1">
      <alignment horizontal="center" vertical="center"/>
    </xf>
    <xf numFmtId="49" fontId="3" fillId="0" borderId="10" xfId="32" applyNumberFormat="1" applyBorder="1" applyProtection="1">
      <alignment horizontal="center" vertical="center" wrapText="1"/>
    </xf>
    <xf numFmtId="49" fontId="3" fillId="0" borderId="10" xfId="32" applyBorder="1">
      <alignment horizontal="center" vertical="center" wrapText="1"/>
    </xf>
    <xf numFmtId="49" fontId="3" fillId="0" borderId="10" xfId="31" applyNumberFormat="1" applyBorder="1" applyProtection="1">
      <alignment horizontal="center" vertical="center" wrapText="1"/>
    </xf>
    <xf numFmtId="49" fontId="3" fillId="0" borderId="10" xfId="31" applyBorder="1">
      <alignment horizontal="center" vertical="center" wrapText="1"/>
    </xf>
    <xf numFmtId="49" fontId="3" fillId="0" borderId="10" xfId="30" applyNumberFormat="1" applyBorder="1" applyProtection="1">
      <alignment horizontal="center" vertical="center" wrapText="1"/>
    </xf>
    <xf numFmtId="49" fontId="3" fillId="0" borderId="10" xfId="30" applyBorder="1">
      <alignment horizontal="center" vertical="center" wrapText="1"/>
    </xf>
    <xf numFmtId="49" fontId="3" fillId="0" borderId="10" xfId="29" applyNumberFormat="1" applyBorder="1" applyProtection="1">
      <alignment horizontal="center" vertical="center" wrapText="1"/>
    </xf>
    <xf numFmtId="49" fontId="3" fillId="0" borderId="10" xfId="29" applyBorder="1">
      <alignment horizontal="center" vertical="center" wrapText="1"/>
    </xf>
    <xf numFmtId="49" fontId="3" fillId="0" borderId="10" xfId="28" applyNumberFormat="1" applyBorder="1" applyProtection="1">
      <alignment horizontal="center" vertical="center" wrapText="1"/>
    </xf>
    <xf numFmtId="49" fontId="3" fillId="0" borderId="10" xfId="28" applyBorder="1">
      <alignment horizontal="center" vertical="center" wrapText="1"/>
    </xf>
    <xf numFmtId="49" fontId="3" fillId="0" borderId="10" xfId="27" applyNumberFormat="1" applyBorder="1" applyProtection="1">
      <alignment horizontal="center" vertical="center" wrapText="1"/>
    </xf>
    <xf numFmtId="49" fontId="3" fillId="0" borderId="10" xfId="27" applyBorder="1">
      <alignment horizontal="center" vertical="center" wrapText="1"/>
    </xf>
    <xf numFmtId="0" fontId="1" fillId="0" borderId="1" xfId="1" applyNumberFormat="1" applyProtection="1"/>
    <xf numFmtId="0" fontId="1" fillId="0" borderId="1" xfId="1"/>
    <xf numFmtId="0" fontId="2" fillId="0" borderId="1" xfId="8" applyNumberFormat="1" applyProtection="1">
      <alignment horizontal="center" vertical="top"/>
    </xf>
    <xf numFmtId="0" fontId="2" fillId="0" borderId="1" xfId="8">
      <alignment horizontal="center" vertical="top"/>
    </xf>
    <xf numFmtId="0" fontId="4" fillId="0" borderId="1" xfId="6" applyNumberFormat="1" applyAlignment="1" applyProtection="1">
      <alignment horizontal="center" vertical="top" wrapText="1"/>
    </xf>
    <xf numFmtId="49" fontId="3" fillId="0" borderId="10" xfId="16" applyNumberFormat="1" applyBorder="1" applyProtection="1">
      <alignment horizontal="center" vertical="center" wrapText="1"/>
    </xf>
    <xf numFmtId="49" fontId="3" fillId="0" borderId="10" xfId="16" applyBorder="1">
      <alignment horizontal="center" vertical="center" wrapText="1"/>
    </xf>
    <xf numFmtId="49" fontId="3" fillId="0" borderId="10" xfId="15" applyNumberFormat="1" applyBorder="1" applyProtection="1">
      <alignment horizontal="center" vertical="center" wrapText="1"/>
    </xf>
    <xf numFmtId="49" fontId="3" fillId="0" borderId="10" xfId="18" applyNumberFormat="1" applyBorder="1" applyProtection="1">
      <alignment horizontal="center" vertical="center" wrapText="1"/>
    </xf>
    <xf numFmtId="49" fontId="3" fillId="0" borderId="10" xfId="18" applyBorder="1">
      <alignment horizontal="center" vertical="center" wrapText="1"/>
    </xf>
    <xf numFmtId="49" fontId="3" fillId="2" borderId="10" xfId="19" applyNumberFormat="1" applyBorder="1" applyProtection="1">
      <alignment horizontal="center" vertical="center" wrapText="1"/>
    </xf>
    <xf numFmtId="49" fontId="3" fillId="2" borderId="10" xfId="19" applyBorder="1">
      <alignment horizontal="center" vertical="center" wrapText="1"/>
    </xf>
    <xf numFmtId="0" fontId="2" fillId="0" borderId="1" xfId="2" applyNumberFormat="1" applyProtection="1">
      <alignment horizontal="right" vertical="top"/>
    </xf>
    <xf numFmtId="0" fontId="2" fillId="0" borderId="1" xfId="2">
      <alignment horizontal="right" vertical="top"/>
    </xf>
    <xf numFmtId="0" fontId="1" fillId="0" borderId="1" xfId="4" applyNumberFormat="1" applyProtection="1">
      <alignment horizontal="left" vertical="top"/>
    </xf>
    <xf numFmtId="0" fontId="1" fillId="0" borderId="1" xfId="4">
      <alignment horizontal="left" vertical="top"/>
    </xf>
    <xf numFmtId="0" fontId="1" fillId="0" borderId="1" xfId="7" applyNumberFormat="1" applyProtection="1">
      <alignment vertical="top"/>
    </xf>
    <xf numFmtId="0" fontId="1" fillId="0" borderId="1" xfId="7">
      <alignment vertical="top"/>
    </xf>
    <xf numFmtId="0" fontId="2" fillId="0" borderId="1" xfId="9" applyNumberFormat="1" applyProtection="1">
      <alignment horizontal="left" vertical="top"/>
    </xf>
    <xf numFmtId="0" fontId="2" fillId="0" borderId="1" xfId="9">
      <alignment horizontal="left" vertical="top"/>
    </xf>
    <xf numFmtId="0" fontId="1" fillId="0" borderId="1" xfId="3" applyNumberFormat="1" applyProtection="1">
      <alignment horizontal="center" vertical="top"/>
    </xf>
    <xf numFmtId="0" fontId="1" fillId="0" borderId="1" xfId="3">
      <alignment horizontal="center" vertical="top"/>
    </xf>
  </cellXfs>
  <cellStyles count="144">
    <cellStyle name="br" xfId="64"/>
    <cellStyle name="col" xfId="63"/>
    <cellStyle name="st141" xfId="61"/>
    <cellStyle name="st142" xfId="143"/>
    <cellStyle name="style0" xfId="65"/>
    <cellStyle name="td" xfId="66"/>
    <cellStyle name="tr" xfId="62"/>
    <cellStyle name="xl100" xfId="27"/>
    <cellStyle name="xl101" xfId="28"/>
    <cellStyle name="xl102" xfId="29"/>
    <cellStyle name="xl103" xfId="14"/>
    <cellStyle name="xl104" xfId="30"/>
    <cellStyle name="xl105" xfId="41"/>
    <cellStyle name="xl106" xfId="48"/>
    <cellStyle name="xl107" xfId="56"/>
    <cellStyle name="xl108" xfId="102"/>
    <cellStyle name="xl109" xfId="31"/>
    <cellStyle name="xl110" xfId="32"/>
    <cellStyle name="xl111" xfId="49"/>
    <cellStyle name="xl112" xfId="103"/>
    <cellStyle name="xl113" xfId="18"/>
    <cellStyle name="xl114" xfId="19"/>
    <cellStyle name="xl115" xfId="33"/>
    <cellStyle name="xl116" xfId="57"/>
    <cellStyle name="xl117" xfId="20"/>
    <cellStyle name="xl118" xfId="104"/>
    <cellStyle name="xl119" xfId="105"/>
    <cellStyle name="xl120" xfId="106"/>
    <cellStyle name="xl121" xfId="107"/>
    <cellStyle name="xl122" xfId="108"/>
    <cellStyle name="xl123" xfId="109"/>
    <cellStyle name="xl124" xfId="110"/>
    <cellStyle name="xl125" xfId="111"/>
    <cellStyle name="xl126" xfId="112"/>
    <cellStyle name="xl127" xfId="113"/>
    <cellStyle name="xl128" xfId="114"/>
    <cellStyle name="xl129" xfId="115"/>
    <cellStyle name="xl130" xfId="116"/>
    <cellStyle name="xl131" xfId="117"/>
    <cellStyle name="xl132" xfId="118"/>
    <cellStyle name="xl133" xfId="119"/>
    <cellStyle name="xl134" xfId="120"/>
    <cellStyle name="xl135" xfId="121"/>
    <cellStyle name="xl136" xfId="122"/>
    <cellStyle name="xl137" xfId="123"/>
    <cellStyle name="xl138" xfId="124"/>
    <cellStyle name="xl139" xfId="125"/>
    <cellStyle name="xl140" xfId="126"/>
    <cellStyle name="xl141" xfId="127"/>
    <cellStyle name="xl142" xfId="128"/>
    <cellStyle name="xl143" xfId="129"/>
    <cellStyle name="xl144" xfId="130"/>
    <cellStyle name="xl145" xfId="131"/>
    <cellStyle name="xl146" xfId="132"/>
    <cellStyle name="xl147" xfId="133"/>
    <cellStyle name="xl148" xfId="134"/>
    <cellStyle name="xl149" xfId="135"/>
    <cellStyle name="xl150" xfId="136"/>
    <cellStyle name="xl151" xfId="137"/>
    <cellStyle name="xl152" xfId="138"/>
    <cellStyle name="xl153" xfId="139"/>
    <cellStyle name="xl154" xfId="140"/>
    <cellStyle name="xl155" xfId="141"/>
    <cellStyle name="xl156" xfId="142"/>
    <cellStyle name="xl21" xfId="67"/>
    <cellStyle name="xl22" xfId="1"/>
    <cellStyle name="xl23" xfId="9"/>
    <cellStyle name="xl24" xfId="68"/>
    <cellStyle name="xl25" xfId="36"/>
    <cellStyle name="xl26" xfId="69"/>
    <cellStyle name="xl27" xfId="38"/>
    <cellStyle name="xl28" xfId="44"/>
    <cellStyle name="xl29" xfId="70"/>
    <cellStyle name="xl30" xfId="58"/>
    <cellStyle name="xl31" xfId="71"/>
    <cellStyle name="xl32" xfId="13"/>
    <cellStyle name="xl33" xfId="72"/>
    <cellStyle name="xl34" xfId="39"/>
    <cellStyle name="xl35" xfId="73"/>
    <cellStyle name="xl36" xfId="45"/>
    <cellStyle name="xl37" xfId="74"/>
    <cellStyle name="xl38" xfId="59"/>
    <cellStyle name="xl39" xfId="75"/>
    <cellStyle name="xl40" xfId="11"/>
    <cellStyle name="xl41" xfId="76"/>
    <cellStyle name="xl42" xfId="40"/>
    <cellStyle name="xl43" xfId="46"/>
    <cellStyle name="xl44" xfId="77"/>
    <cellStyle name="xl45" xfId="8"/>
    <cellStyle name="xl46" xfId="78"/>
    <cellStyle name="xl47" xfId="79"/>
    <cellStyle name="xl48" xfId="80"/>
    <cellStyle name="xl49" xfId="22"/>
    <cellStyle name="xl50" xfId="81"/>
    <cellStyle name="xl51" xfId="82"/>
    <cellStyle name="xl52" xfId="83"/>
    <cellStyle name="xl53" xfId="84"/>
    <cellStyle name="xl54" xfId="85"/>
    <cellStyle name="xl55" xfId="86"/>
    <cellStyle name="xl56" xfId="47"/>
    <cellStyle name="xl57" xfId="87"/>
    <cellStyle name="xl58" xfId="42"/>
    <cellStyle name="xl59" xfId="88"/>
    <cellStyle name="xl60" xfId="89"/>
    <cellStyle name="xl61" xfId="37"/>
    <cellStyle name="xl62" xfId="50"/>
    <cellStyle name="xl63" xfId="60"/>
    <cellStyle name="xl64" xfId="90"/>
    <cellStyle name="xl65" xfId="43"/>
    <cellStyle name="xl66" xfId="91"/>
    <cellStyle name="xl67" xfId="51"/>
    <cellStyle name="xl68" xfId="92"/>
    <cellStyle name="xl69" xfId="17"/>
    <cellStyle name="xl70" xfId="93"/>
    <cellStyle name="xl71" xfId="94"/>
    <cellStyle name="xl72" xfId="95"/>
    <cellStyle name="xl73" xfId="96"/>
    <cellStyle name="xl74" xfId="7"/>
    <cellStyle name="xl75" xfId="97"/>
    <cellStyle name="xl76" xfId="98"/>
    <cellStyle name="xl77" xfId="99"/>
    <cellStyle name="xl78" xfId="34"/>
    <cellStyle name="xl79" xfId="6"/>
    <cellStyle name="xl80" xfId="35"/>
    <cellStyle name="xl81" xfId="3"/>
    <cellStyle name="xl82" xfId="2"/>
    <cellStyle name="xl83" xfId="10"/>
    <cellStyle name="xl84" xfId="12"/>
    <cellStyle name="xl85" xfId="4"/>
    <cellStyle name="xl86" xfId="100"/>
    <cellStyle name="xl87" xfId="52"/>
    <cellStyle name="xl88" xfId="101"/>
    <cellStyle name="xl89" xfId="5"/>
    <cellStyle name="xl90" xfId="21"/>
    <cellStyle name="xl91" xfId="53"/>
    <cellStyle name="xl92" xfId="15"/>
    <cellStyle name="xl93" xfId="54"/>
    <cellStyle name="xl94" xfId="16"/>
    <cellStyle name="xl95" xfId="55"/>
    <cellStyle name="xl96" xfId="23"/>
    <cellStyle name="xl97" xfId="24"/>
    <cellStyle name="xl98" xfId="25"/>
    <cellStyle name="xl99" xfId="26"/>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Z95"/>
  <sheetViews>
    <sheetView showGridLines="0" tabSelected="1" view="pageBreakPreview" zoomScale="85" zoomScaleNormal="85" zoomScaleSheetLayoutView="85" zoomScalePageLayoutView="85" workbookViewId="0">
      <selection activeCell="C75" sqref="C75"/>
    </sheetView>
  </sheetViews>
  <sheetFormatPr defaultColWidth="9.109375" defaultRowHeight="14.4" x14ac:dyDescent="0.3"/>
  <cols>
    <col min="1" max="1" width="67.5546875" style="1" customWidth="1"/>
    <col min="2" max="2" width="5.44140625" style="1" customWidth="1"/>
    <col min="3" max="3" width="35.44140625" style="1" customWidth="1"/>
    <col min="4" max="4" width="9.33203125" style="1" customWidth="1"/>
    <col min="5" max="5" width="8.88671875" style="1" customWidth="1"/>
    <col min="6" max="6" width="9.109375" style="1" hidden="1"/>
    <col min="7" max="7" width="35.44140625" style="1" customWidth="1"/>
    <col min="8" max="8" width="9.33203125" style="1" customWidth="1"/>
    <col min="9" max="9" width="8.88671875" style="1" customWidth="1"/>
    <col min="10" max="10" width="7.109375" style="1" customWidth="1"/>
    <col min="11" max="11" width="35.44140625" style="1" customWidth="1"/>
    <col min="12" max="12" width="9.33203125" style="1" customWidth="1"/>
    <col min="13" max="13" width="8.88671875" style="1" customWidth="1"/>
    <col min="14" max="14" width="9.109375" style="1" hidden="1"/>
    <col min="15" max="15" width="35.44140625" style="1" customWidth="1"/>
    <col min="16" max="16" width="9.33203125" style="1" customWidth="1"/>
    <col min="17" max="17" width="8.88671875" style="1" customWidth="1"/>
    <col min="18" max="18" width="7.109375" style="1" customWidth="1"/>
    <col min="19" max="19" width="35.44140625" style="1" customWidth="1"/>
    <col min="20" max="20" width="8" style="1" customWidth="1"/>
    <col min="21" max="21" width="7.6640625" style="1" customWidth="1"/>
    <col min="22" max="22" width="9.109375" style="1" hidden="1"/>
    <col min="23" max="23" width="34.44140625" style="1" customWidth="1"/>
    <col min="24" max="24" width="8.109375" style="1" customWidth="1"/>
    <col min="25" max="25" width="7.6640625" style="1" customWidth="1"/>
    <col min="26" max="26" width="9.109375" style="1" hidden="1" customWidth="1"/>
    <col min="27" max="27" width="47" style="1" customWidth="1"/>
    <col min="28" max="29" width="7.5546875" style="1" customWidth="1"/>
    <col min="30" max="30" width="43.44140625" style="1" customWidth="1"/>
    <col min="31" max="31" width="8.109375" style="1" customWidth="1"/>
    <col min="32" max="32" width="8.33203125" style="1" customWidth="1"/>
    <col min="33" max="35" width="9.109375" style="1" hidden="1" customWidth="1"/>
    <col min="36" max="36" width="5.88671875" style="1" customWidth="1"/>
    <col min="37" max="37" width="5" style="1" customWidth="1"/>
    <col min="38" max="127" width="13" style="1" customWidth="1"/>
    <col min="128" max="128" width="103.44140625" style="1" customWidth="1"/>
    <col min="129" max="129" width="9.109375" style="1" hidden="1" customWidth="1"/>
    <col min="130" max="130" width="0.109375" style="1" customWidth="1"/>
    <col min="131" max="16384" width="9.109375" style="1"/>
  </cols>
  <sheetData>
    <row r="1" spans="1:130" ht="13.2" customHeight="1" x14ac:dyDescent="0.3">
      <c r="A1" s="2"/>
      <c r="B1" s="2"/>
      <c r="C1" s="35"/>
      <c r="D1" s="36"/>
      <c r="E1" s="36"/>
      <c r="F1" s="36"/>
      <c r="G1" s="36"/>
      <c r="H1" s="36"/>
      <c r="I1" s="36"/>
      <c r="J1" s="36"/>
      <c r="K1" s="36"/>
      <c r="L1" s="36"/>
      <c r="M1" s="36"/>
      <c r="N1" s="36"/>
      <c r="O1" s="36"/>
      <c r="P1" s="36"/>
      <c r="Q1" s="36"/>
      <c r="R1" s="45" t="s">
        <v>0</v>
      </c>
      <c r="S1" s="46"/>
      <c r="T1" s="46"/>
      <c r="U1" s="46"/>
      <c r="V1" s="36"/>
      <c r="W1" s="36"/>
      <c r="X1" s="2"/>
      <c r="Y1" s="2"/>
      <c r="Z1" s="2"/>
      <c r="AA1" s="99"/>
      <c r="AB1" s="100"/>
      <c r="AC1" s="100"/>
      <c r="AD1" s="100"/>
      <c r="AE1" s="2"/>
      <c r="AF1" s="2"/>
      <c r="AG1" s="2"/>
      <c r="AH1" s="2"/>
      <c r="AI1" s="2"/>
      <c r="AJ1" s="2"/>
      <c r="AK1" s="2"/>
      <c r="AL1" s="2"/>
      <c r="AM1" s="2"/>
      <c r="AN1" s="99"/>
      <c r="AO1" s="100"/>
      <c r="AP1" s="100"/>
      <c r="AQ1" s="100"/>
      <c r="AR1" s="100"/>
      <c r="AS1" s="100"/>
      <c r="AT1" s="100"/>
      <c r="AU1" s="2"/>
      <c r="AV1" s="2"/>
      <c r="AW1" s="99"/>
      <c r="AX1" s="100"/>
      <c r="AY1" s="100"/>
      <c r="AZ1" s="100"/>
      <c r="BA1" s="2"/>
      <c r="BB1" s="99"/>
      <c r="BC1" s="100"/>
      <c r="BD1" s="100"/>
      <c r="BE1" s="100"/>
      <c r="BF1" s="2"/>
      <c r="BG1" s="99"/>
      <c r="BH1" s="100"/>
      <c r="BI1" s="100"/>
      <c r="BJ1" s="100"/>
      <c r="BK1" s="2"/>
      <c r="BP1" s="3"/>
      <c r="BQ1" s="3"/>
      <c r="BR1" s="119"/>
      <c r="BS1" s="120"/>
      <c r="BT1" s="120"/>
      <c r="BU1" s="120"/>
      <c r="BV1" s="120"/>
      <c r="BW1" s="120"/>
      <c r="BX1" s="120"/>
      <c r="BY1" s="3"/>
      <c r="BZ1" s="3"/>
      <c r="CA1" s="119"/>
      <c r="CB1" s="120"/>
      <c r="CC1" s="120"/>
      <c r="CD1" s="120"/>
      <c r="CE1" s="2"/>
      <c r="CF1" s="113"/>
      <c r="CG1" s="114"/>
      <c r="CH1" s="114"/>
      <c r="CI1" s="114"/>
      <c r="CJ1" s="4"/>
      <c r="CK1" s="113"/>
      <c r="CL1" s="114"/>
      <c r="CM1" s="114"/>
      <c r="CN1" s="114"/>
      <c r="CO1" s="4"/>
      <c r="CP1" s="111"/>
      <c r="CQ1" s="112"/>
      <c r="CR1" s="112"/>
      <c r="CS1" s="112"/>
      <c r="CT1" s="2"/>
      <c r="CU1" s="113"/>
      <c r="CV1" s="114"/>
      <c r="CW1" s="114"/>
      <c r="CX1" s="114"/>
      <c r="CY1" s="4"/>
      <c r="CZ1" s="113"/>
      <c r="DA1" s="114"/>
      <c r="DB1" s="114"/>
      <c r="DC1" s="114"/>
      <c r="DD1" s="4"/>
      <c r="DE1" s="113"/>
      <c r="DF1" s="114"/>
      <c r="DG1" s="114"/>
      <c r="DH1" s="114"/>
      <c r="DI1" s="4"/>
      <c r="DJ1" s="113"/>
      <c r="DK1" s="114"/>
      <c r="DL1" s="114"/>
      <c r="DM1" s="114"/>
      <c r="DN1" s="4"/>
      <c r="DO1" s="113"/>
      <c r="DP1" s="114"/>
      <c r="DQ1" s="114"/>
      <c r="DR1" s="114"/>
      <c r="DS1" s="4"/>
      <c r="DT1" s="113"/>
      <c r="DU1" s="114"/>
      <c r="DV1" s="114"/>
      <c r="DW1" s="114"/>
      <c r="DX1" s="4"/>
      <c r="DY1" s="5" t="s">
        <v>1</v>
      </c>
      <c r="DZ1" s="2"/>
    </row>
    <row r="2" spans="1:130" ht="13.2" customHeight="1" x14ac:dyDescent="0.3">
      <c r="B2" s="37"/>
      <c r="C2" s="103" t="s">
        <v>2</v>
      </c>
      <c r="D2" s="103"/>
      <c r="E2" s="103"/>
      <c r="F2" s="103"/>
      <c r="G2" s="103"/>
      <c r="H2" s="103"/>
      <c r="I2" s="103"/>
      <c r="J2" s="103"/>
      <c r="K2" s="103"/>
      <c r="L2" s="37"/>
      <c r="M2" s="37"/>
      <c r="N2" s="37"/>
      <c r="O2" s="37"/>
      <c r="P2" s="37"/>
      <c r="Q2" s="37"/>
      <c r="R2" s="45" t="s">
        <v>3</v>
      </c>
      <c r="S2" s="46"/>
      <c r="T2" s="46"/>
      <c r="U2" s="46"/>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2"/>
      <c r="BP2" s="3"/>
      <c r="BQ2" s="3"/>
      <c r="BR2" s="119"/>
      <c r="BS2" s="120"/>
      <c r="BT2" s="120"/>
      <c r="BU2" s="120"/>
      <c r="BV2" s="120"/>
      <c r="BW2" s="120"/>
      <c r="BX2" s="120"/>
      <c r="BY2" s="3"/>
      <c r="BZ2" s="3"/>
      <c r="CA2" s="119"/>
      <c r="CB2" s="120"/>
      <c r="CC2" s="120"/>
      <c r="CD2" s="120"/>
      <c r="CE2" s="2"/>
      <c r="CF2" s="113"/>
      <c r="CG2" s="114"/>
      <c r="CH2" s="114"/>
      <c r="CI2" s="114"/>
      <c r="CJ2" s="4"/>
      <c r="CK2" s="113"/>
      <c r="CL2" s="114"/>
      <c r="CM2" s="114"/>
      <c r="CN2" s="114"/>
      <c r="CO2" s="4"/>
      <c r="CP2" s="111"/>
      <c r="CQ2" s="112"/>
      <c r="CR2" s="112"/>
      <c r="CS2" s="112"/>
      <c r="CT2" s="2"/>
      <c r="CU2" s="113"/>
      <c r="CV2" s="114"/>
      <c r="CW2" s="114"/>
      <c r="CX2" s="114"/>
      <c r="CY2" s="4"/>
      <c r="CZ2" s="113"/>
      <c r="DA2" s="114"/>
      <c r="DB2" s="114"/>
      <c r="DC2" s="114"/>
      <c r="DD2" s="4"/>
      <c r="DE2" s="113"/>
      <c r="DF2" s="114"/>
      <c r="DG2" s="114"/>
      <c r="DH2" s="114"/>
      <c r="DI2" s="4"/>
      <c r="DJ2" s="113"/>
      <c r="DK2" s="114"/>
      <c r="DL2" s="114"/>
      <c r="DM2" s="114"/>
      <c r="DN2" s="4"/>
      <c r="DO2" s="113"/>
      <c r="DP2" s="114"/>
      <c r="DQ2" s="114"/>
      <c r="DR2" s="114"/>
      <c r="DS2" s="4"/>
      <c r="DT2" s="113"/>
      <c r="DU2" s="114"/>
      <c r="DV2" s="114"/>
      <c r="DW2" s="114"/>
      <c r="DX2" s="4"/>
      <c r="DY2" s="2"/>
      <c r="DZ2" s="2"/>
    </row>
    <row r="3" spans="1:130" ht="13.2" customHeight="1" x14ac:dyDescent="0.3">
      <c r="B3" s="37"/>
      <c r="C3" s="103" t="s">
        <v>4</v>
      </c>
      <c r="D3" s="103"/>
      <c r="E3" s="103"/>
      <c r="F3" s="103"/>
      <c r="G3" s="103"/>
      <c r="H3" s="103"/>
      <c r="I3" s="103"/>
      <c r="J3" s="103"/>
      <c r="K3" s="103"/>
      <c r="L3" s="37"/>
      <c r="M3" s="37"/>
      <c r="N3" s="37"/>
      <c r="O3" s="37"/>
      <c r="P3" s="37"/>
      <c r="Q3" s="37"/>
      <c r="R3" s="45" t="s">
        <v>5</v>
      </c>
      <c r="S3" s="46"/>
      <c r="T3" s="46"/>
      <c r="U3" s="46"/>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
      <c r="BP3" s="6"/>
      <c r="BQ3" s="6"/>
      <c r="BR3" s="115"/>
      <c r="BS3" s="116"/>
      <c r="BT3" s="116"/>
      <c r="BU3" s="116"/>
      <c r="BV3" s="116"/>
      <c r="BW3" s="116"/>
      <c r="BX3" s="116"/>
      <c r="BY3" s="6"/>
      <c r="BZ3" s="6"/>
      <c r="CA3" s="115"/>
      <c r="CB3" s="116"/>
      <c r="CC3" s="116"/>
      <c r="CD3" s="116"/>
      <c r="CE3" s="2"/>
      <c r="CF3" s="113"/>
      <c r="CG3" s="114"/>
      <c r="CH3" s="114"/>
      <c r="CI3" s="114"/>
      <c r="CJ3" s="4"/>
      <c r="CK3" s="113"/>
      <c r="CL3" s="114"/>
      <c r="CM3" s="114"/>
      <c r="CN3" s="114"/>
      <c r="CO3" s="4"/>
      <c r="CP3" s="111"/>
      <c r="CQ3" s="112"/>
      <c r="CR3" s="112"/>
      <c r="CS3" s="112"/>
      <c r="CT3" s="2"/>
      <c r="CU3" s="113"/>
      <c r="CV3" s="114"/>
      <c r="CW3" s="114"/>
      <c r="CX3" s="114"/>
      <c r="CY3" s="4"/>
      <c r="CZ3" s="113"/>
      <c r="DA3" s="114"/>
      <c r="DB3" s="114"/>
      <c r="DC3" s="114"/>
      <c r="DD3" s="4"/>
      <c r="DE3" s="113"/>
      <c r="DF3" s="114"/>
      <c r="DG3" s="114"/>
      <c r="DH3" s="114"/>
      <c r="DI3" s="4"/>
      <c r="DJ3" s="113"/>
      <c r="DK3" s="114"/>
      <c r="DL3" s="114"/>
      <c r="DM3" s="114"/>
      <c r="DN3" s="4"/>
      <c r="DO3" s="113"/>
      <c r="DP3" s="114"/>
      <c r="DQ3" s="114"/>
      <c r="DR3" s="114"/>
      <c r="DS3" s="4"/>
      <c r="DT3" s="113"/>
      <c r="DU3" s="114"/>
      <c r="DV3" s="114"/>
      <c r="DW3" s="114"/>
      <c r="DX3" s="4"/>
      <c r="DY3" s="2"/>
      <c r="DZ3" s="2"/>
    </row>
    <row r="4" spans="1:130" ht="13.2" customHeight="1" x14ac:dyDescent="0.3">
      <c r="A4" s="7"/>
      <c r="B4" s="7"/>
      <c r="C4" s="38"/>
      <c r="D4" s="39"/>
      <c r="E4" s="39"/>
      <c r="F4" s="39"/>
      <c r="G4" s="39"/>
      <c r="H4" s="39"/>
      <c r="I4" s="39"/>
      <c r="J4" s="39"/>
      <c r="K4" s="39"/>
      <c r="L4" s="39"/>
      <c r="M4" s="39"/>
      <c r="N4" s="39"/>
      <c r="O4" s="39"/>
      <c r="P4" s="39"/>
      <c r="Q4" s="39"/>
      <c r="R4" s="45" t="s">
        <v>6</v>
      </c>
      <c r="S4" s="46"/>
      <c r="T4" s="46"/>
      <c r="U4" s="46"/>
      <c r="V4" s="39"/>
      <c r="W4" s="39"/>
      <c r="X4" s="7"/>
      <c r="Y4" s="7"/>
      <c r="Z4" s="7"/>
      <c r="AA4" s="101"/>
      <c r="AB4" s="102"/>
      <c r="AC4" s="102"/>
      <c r="AD4" s="102"/>
      <c r="AE4" s="7"/>
      <c r="AF4" s="7"/>
      <c r="AG4" s="7"/>
      <c r="AH4" s="7"/>
      <c r="AI4" s="7"/>
      <c r="AJ4" s="7"/>
      <c r="AK4" s="7"/>
      <c r="AL4" s="7"/>
      <c r="AM4" s="7"/>
      <c r="AN4" s="101"/>
      <c r="AO4" s="102"/>
      <c r="AP4" s="102"/>
      <c r="AQ4" s="102"/>
      <c r="AR4" s="102"/>
      <c r="AS4" s="102"/>
      <c r="AT4" s="102"/>
      <c r="AU4" s="7"/>
      <c r="AV4" s="7"/>
      <c r="AW4" s="101"/>
      <c r="AX4" s="102"/>
      <c r="AY4" s="102"/>
      <c r="AZ4" s="102"/>
      <c r="BA4" s="7"/>
      <c r="BB4" s="101"/>
      <c r="BC4" s="102"/>
      <c r="BD4" s="102"/>
      <c r="BE4" s="102"/>
      <c r="BF4" s="7"/>
      <c r="BG4" s="101"/>
      <c r="BH4" s="102"/>
      <c r="BI4" s="102"/>
      <c r="BJ4" s="102"/>
      <c r="BK4" s="7"/>
      <c r="BP4" s="7"/>
      <c r="BQ4" s="7"/>
      <c r="BR4" s="101"/>
      <c r="BS4" s="102"/>
      <c r="BT4" s="102"/>
      <c r="BU4" s="102"/>
      <c r="BV4" s="102"/>
      <c r="BW4" s="102"/>
      <c r="BX4" s="102"/>
      <c r="BY4" s="7"/>
      <c r="BZ4" s="7"/>
      <c r="CA4" s="101"/>
      <c r="CB4" s="102"/>
      <c r="CC4" s="102"/>
      <c r="CD4" s="102"/>
      <c r="CE4" s="2"/>
      <c r="CF4" s="113"/>
      <c r="CG4" s="114"/>
      <c r="CH4" s="114"/>
      <c r="CI4" s="114"/>
      <c r="CJ4" s="4"/>
      <c r="CK4" s="113"/>
      <c r="CL4" s="114"/>
      <c r="CM4" s="114"/>
      <c r="CN4" s="114"/>
      <c r="CO4" s="4"/>
      <c r="CP4" s="117"/>
      <c r="CQ4" s="118"/>
      <c r="CR4" s="118"/>
      <c r="CS4" s="118"/>
      <c r="CT4" s="2"/>
      <c r="CU4" s="113"/>
      <c r="CV4" s="114"/>
      <c r="CW4" s="114"/>
      <c r="CX4" s="114"/>
      <c r="CY4" s="4"/>
      <c r="CZ4" s="113"/>
      <c r="DA4" s="114"/>
      <c r="DB4" s="114"/>
      <c r="DC4" s="114"/>
      <c r="DD4" s="4"/>
      <c r="DE4" s="113"/>
      <c r="DF4" s="114"/>
      <c r="DG4" s="114"/>
      <c r="DH4" s="114"/>
      <c r="DI4" s="4"/>
      <c r="DJ4" s="113"/>
      <c r="DK4" s="114"/>
      <c r="DL4" s="114"/>
      <c r="DM4" s="114"/>
      <c r="DN4" s="4"/>
      <c r="DO4" s="113"/>
      <c r="DP4" s="114"/>
      <c r="DQ4" s="114"/>
      <c r="DR4" s="114"/>
      <c r="DS4" s="4"/>
      <c r="DT4" s="113"/>
      <c r="DU4" s="114"/>
      <c r="DV4" s="114"/>
      <c r="DW4" s="114"/>
      <c r="DX4" s="4"/>
      <c r="DY4" s="2"/>
      <c r="DZ4" s="2"/>
    </row>
    <row r="5" spans="1:130" ht="13.2" customHeight="1" x14ac:dyDescent="0.3">
      <c r="B5" s="39"/>
      <c r="C5" s="39"/>
      <c r="D5" s="39"/>
      <c r="E5" s="39"/>
      <c r="F5" s="39"/>
      <c r="G5" s="40" t="s">
        <v>310</v>
      </c>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7"/>
      <c r="BL5" s="111"/>
      <c r="BM5" s="112"/>
      <c r="BN5" s="112"/>
      <c r="BO5" s="112"/>
      <c r="BP5" s="7"/>
      <c r="BQ5" s="7"/>
      <c r="BR5" s="101"/>
      <c r="BS5" s="102"/>
      <c r="BT5" s="102"/>
      <c r="BU5" s="102"/>
      <c r="BV5" s="102"/>
      <c r="BW5" s="102"/>
      <c r="BX5" s="102"/>
      <c r="BY5" s="7"/>
      <c r="BZ5" s="7"/>
      <c r="CA5" s="101"/>
      <c r="CB5" s="102"/>
      <c r="CC5" s="102"/>
      <c r="CD5" s="102"/>
      <c r="CE5" s="2"/>
      <c r="CF5" s="113"/>
      <c r="CG5" s="114"/>
      <c r="CH5" s="114"/>
      <c r="CI5" s="114"/>
      <c r="CJ5" s="4"/>
      <c r="CK5" s="113"/>
      <c r="CL5" s="114"/>
      <c r="CM5" s="114"/>
      <c r="CN5" s="114"/>
      <c r="CO5" s="4"/>
      <c r="CP5" s="111"/>
      <c r="CQ5" s="112"/>
      <c r="CR5" s="112"/>
      <c r="CS5" s="112"/>
      <c r="CT5" s="2"/>
      <c r="CU5" s="113"/>
      <c r="CV5" s="114"/>
      <c r="CW5" s="114"/>
      <c r="CX5" s="114"/>
      <c r="CY5" s="4"/>
      <c r="CZ5" s="113"/>
      <c r="DA5" s="114"/>
      <c r="DB5" s="114"/>
      <c r="DC5" s="114"/>
      <c r="DD5" s="4"/>
      <c r="DE5" s="113"/>
      <c r="DF5" s="114"/>
      <c r="DG5" s="114"/>
      <c r="DH5" s="114"/>
      <c r="DI5" s="4"/>
      <c r="DJ5" s="113"/>
      <c r="DK5" s="114"/>
      <c r="DL5" s="114"/>
      <c r="DM5" s="114"/>
      <c r="DN5" s="4"/>
      <c r="DO5" s="113"/>
      <c r="DP5" s="114"/>
      <c r="DQ5" s="114"/>
      <c r="DR5" s="114"/>
      <c r="DS5" s="4"/>
      <c r="DT5" s="113"/>
      <c r="DU5" s="114"/>
      <c r="DV5" s="114"/>
      <c r="DW5" s="114"/>
      <c r="DX5" s="4"/>
      <c r="DY5" s="2"/>
      <c r="DZ5" s="2"/>
    </row>
    <row r="6" spans="1:130" ht="13.2" customHeight="1" x14ac:dyDescent="0.3">
      <c r="A6" s="7"/>
      <c r="B6" s="7"/>
      <c r="C6" s="38"/>
      <c r="D6" s="39"/>
      <c r="E6" s="39"/>
      <c r="F6" s="39"/>
      <c r="G6" s="39"/>
      <c r="H6" s="39"/>
      <c r="I6" s="39"/>
      <c r="J6" s="39"/>
      <c r="K6" s="39"/>
      <c r="L6" s="39"/>
      <c r="M6" s="39"/>
      <c r="N6" s="39"/>
      <c r="O6" s="39"/>
      <c r="P6" s="39"/>
      <c r="Q6" s="39"/>
      <c r="R6" s="45" t="s">
        <v>7</v>
      </c>
      <c r="S6" s="46"/>
      <c r="T6" s="46"/>
      <c r="U6" s="46"/>
      <c r="V6" s="39"/>
      <c r="W6" s="39"/>
      <c r="X6" s="7"/>
      <c r="Y6" s="7"/>
      <c r="Z6" s="7"/>
      <c r="AA6" s="101"/>
      <c r="AB6" s="102"/>
      <c r="AC6" s="102"/>
      <c r="AD6" s="102"/>
      <c r="AE6" s="7"/>
      <c r="AF6" s="7"/>
      <c r="AG6" s="7"/>
      <c r="AH6" s="7"/>
      <c r="AI6" s="7"/>
      <c r="AJ6" s="7"/>
      <c r="AK6" s="7"/>
      <c r="AL6" s="7"/>
      <c r="AM6" s="7"/>
      <c r="AN6" s="101"/>
      <c r="AO6" s="102"/>
      <c r="AP6" s="102"/>
      <c r="AQ6" s="102"/>
      <c r="AR6" s="102"/>
      <c r="AS6" s="102"/>
      <c r="AT6" s="102"/>
      <c r="AU6" s="7"/>
      <c r="AV6" s="7"/>
      <c r="AW6" s="101"/>
      <c r="AX6" s="102"/>
      <c r="AY6" s="102"/>
      <c r="AZ6" s="102"/>
      <c r="BA6" s="7"/>
      <c r="BB6" s="101"/>
      <c r="BC6" s="102"/>
      <c r="BD6" s="102"/>
      <c r="BE6" s="102"/>
      <c r="BF6" s="7"/>
      <c r="BG6" s="101"/>
      <c r="BH6" s="102"/>
      <c r="BI6" s="102"/>
      <c r="BJ6" s="102"/>
      <c r="BK6" s="7"/>
      <c r="BL6" s="117"/>
      <c r="BM6" s="118"/>
      <c r="BN6" s="118"/>
      <c r="BO6" s="118"/>
      <c r="BP6" s="7"/>
      <c r="BQ6" s="7"/>
      <c r="BR6" s="101"/>
      <c r="BS6" s="102"/>
      <c r="BT6" s="102"/>
      <c r="BU6" s="102"/>
      <c r="BV6" s="102"/>
      <c r="BW6" s="102"/>
      <c r="BX6" s="102"/>
      <c r="BY6" s="7"/>
      <c r="BZ6" s="7"/>
      <c r="CA6" s="101"/>
      <c r="CB6" s="102"/>
      <c r="CC6" s="102"/>
      <c r="CD6" s="102"/>
      <c r="CE6" s="2"/>
      <c r="CF6" s="113"/>
      <c r="CG6" s="114"/>
      <c r="CH6" s="114"/>
      <c r="CI6" s="114"/>
      <c r="CJ6" s="4"/>
      <c r="CK6" s="113"/>
      <c r="CL6" s="114"/>
      <c r="CM6" s="114"/>
      <c r="CN6" s="114"/>
      <c r="CO6" s="4"/>
      <c r="CP6" s="117"/>
      <c r="CQ6" s="118"/>
      <c r="CR6" s="118"/>
      <c r="CS6" s="118"/>
      <c r="CT6" s="2"/>
      <c r="CU6" s="113"/>
      <c r="CV6" s="114"/>
      <c r="CW6" s="114"/>
      <c r="CX6" s="114"/>
      <c r="CY6" s="4"/>
      <c r="CZ6" s="113"/>
      <c r="DA6" s="114"/>
      <c r="DB6" s="114"/>
      <c r="DC6" s="114"/>
      <c r="DD6" s="4"/>
      <c r="DE6" s="113"/>
      <c r="DF6" s="114"/>
      <c r="DG6" s="114"/>
      <c r="DH6" s="114"/>
      <c r="DI6" s="4"/>
      <c r="DJ6" s="113"/>
      <c r="DK6" s="114"/>
      <c r="DL6" s="114"/>
      <c r="DM6" s="114"/>
      <c r="DN6" s="4"/>
      <c r="DO6" s="113"/>
      <c r="DP6" s="114"/>
      <c r="DQ6" s="114"/>
      <c r="DR6" s="114"/>
      <c r="DS6" s="4"/>
      <c r="DT6" s="113"/>
      <c r="DU6" s="114"/>
      <c r="DV6" s="114"/>
      <c r="DW6" s="114"/>
      <c r="DX6" s="4"/>
      <c r="DY6" s="2"/>
      <c r="DZ6" s="2"/>
    </row>
    <row r="7" spans="1:130" ht="13.2" customHeight="1" x14ac:dyDescent="0.3">
      <c r="B7" s="37"/>
      <c r="C7" s="103" t="s">
        <v>2</v>
      </c>
      <c r="D7" s="103"/>
      <c r="E7" s="103"/>
      <c r="F7" s="103"/>
      <c r="G7" s="103"/>
      <c r="H7" s="103"/>
      <c r="I7" s="103"/>
      <c r="J7" s="103"/>
      <c r="K7" s="103"/>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2"/>
      <c r="BP7" s="3"/>
      <c r="BQ7" s="3"/>
      <c r="BR7" s="119"/>
      <c r="BS7" s="120"/>
      <c r="BT7" s="120"/>
      <c r="BU7" s="120"/>
      <c r="BV7" s="120"/>
      <c r="BW7" s="120"/>
      <c r="BX7" s="120"/>
      <c r="BY7" s="3"/>
      <c r="BZ7" s="3"/>
      <c r="CA7" s="119"/>
      <c r="CB7" s="120"/>
      <c r="CC7" s="120"/>
      <c r="CD7" s="120"/>
      <c r="CE7" s="2"/>
      <c r="CF7" s="113"/>
      <c r="CG7" s="114"/>
      <c r="CH7" s="114"/>
      <c r="CI7" s="114"/>
      <c r="CJ7" s="4"/>
      <c r="CK7" s="113"/>
      <c r="CL7" s="114"/>
      <c r="CM7" s="114"/>
      <c r="CN7" s="114"/>
      <c r="CO7" s="4"/>
      <c r="CP7" s="111"/>
      <c r="CQ7" s="112"/>
      <c r="CR7" s="112"/>
      <c r="CS7" s="112"/>
      <c r="CT7" s="2"/>
      <c r="CU7" s="113"/>
      <c r="CV7" s="114"/>
      <c r="CW7" s="114"/>
      <c r="CX7" s="114"/>
      <c r="CY7" s="4"/>
      <c r="CZ7" s="113"/>
      <c r="DA7" s="114"/>
      <c r="DB7" s="114"/>
      <c r="DC7" s="114"/>
      <c r="DD7" s="4"/>
      <c r="DE7" s="113"/>
      <c r="DF7" s="114"/>
      <c r="DG7" s="114"/>
      <c r="DH7" s="114"/>
      <c r="DI7" s="4"/>
      <c r="DJ7" s="113"/>
      <c r="DK7" s="114"/>
      <c r="DL7" s="114"/>
      <c r="DM7" s="114"/>
      <c r="DN7" s="4"/>
      <c r="DO7" s="113"/>
      <c r="DP7" s="114"/>
      <c r="DQ7" s="114"/>
      <c r="DR7" s="114"/>
      <c r="DS7" s="4"/>
      <c r="DT7" s="113"/>
      <c r="DU7" s="114"/>
      <c r="DV7" s="114"/>
      <c r="DW7" s="114"/>
      <c r="DX7" s="4"/>
      <c r="DY7" s="2"/>
      <c r="DZ7" s="2"/>
    </row>
    <row r="8" spans="1:130" ht="13.2" customHeight="1" x14ac:dyDescent="0.3">
      <c r="B8" s="37"/>
      <c r="C8" s="103" t="s">
        <v>8</v>
      </c>
      <c r="D8" s="103"/>
      <c r="E8" s="103"/>
      <c r="F8" s="103"/>
      <c r="G8" s="103"/>
      <c r="H8" s="103"/>
      <c r="I8" s="103"/>
      <c r="J8" s="103"/>
      <c r="K8" s="103"/>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
      <c r="BL8" s="111"/>
      <c r="BM8" s="112"/>
      <c r="BN8" s="112"/>
      <c r="BO8" s="112"/>
      <c r="BP8" s="6"/>
      <c r="BQ8" s="6"/>
      <c r="BR8" s="115"/>
      <c r="BS8" s="116"/>
      <c r="BT8" s="116"/>
      <c r="BU8" s="116"/>
      <c r="BV8" s="116"/>
      <c r="BW8" s="116"/>
      <c r="BX8" s="116"/>
      <c r="BY8" s="6"/>
      <c r="BZ8" s="6"/>
      <c r="CA8" s="115"/>
      <c r="CB8" s="116"/>
      <c r="CC8" s="116"/>
      <c r="CD8" s="116"/>
      <c r="CE8" s="2"/>
      <c r="CF8" s="113"/>
      <c r="CG8" s="114"/>
      <c r="CH8" s="114"/>
      <c r="CI8" s="114"/>
      <c r="CJ8" s="4"/>
      <c r="CK8" s="113"/>
      <c r="CL8" s="114"/>
      <c r="CM8" s="114"/>
      <c r="CN8" s="114"/>
      <c r="CO8" s="4"/>
      <c r="CP8" s="111"/>
      <c r="CQ8" s="112"/>
      <c r="CR8" s="112"/>
      <c r="CS8" s="112"/>
      <c r="CT8" s="2"/>
      <c r="CU8" s="113"/>
      <c r="CV8" s="114"/>
      <c r="CW8" s="114"/>
      <c r="CX8" s="114"/>
      <c r="CY8" s="4"/>
      <c r="CZ8" s="113"/>
      <c r="DA8" s="114"/>
      <c r="DB8" s="114"/>
      <c r="DC8" s="114"/>
      <c r="DD8" s="4"/>
      <c r="DE8" s="113"/>
      <c r="DF8" s="114"/>
      <c r="DG8" s="114"/>
      <c r="DH8" s="114"/>
      <c r="DI8" s="4"/>
      <c r="DJ8" s="113"/>
      <c r="DK8" s="114"/>
      <c r="DL8" s="114"/>
      <c r="DM8" s="114"/>
      <c r="DN8" s="4"/>
      <c r="DO8" s="113"/>
      <c r="DP8" s="114"/>
      <c r="DQ8" s="114"/>
      <c r="DR8" s="114"/>
      <c r="DS8" s="4"/>
      <c r="DT8" s="113"/>
      <c r="DU8" s="114"/>
      <c r="DV8" s="114"/>
      <c r="DW8" s="114"/>
      <c r="DX8" s="4"/>
      <c r="DY8" s="2"/>
      <c r="DZ8" s="2"/>
    </row>
    <row r="9" spans="1:130" ht="13.2" customHeight="1" x14ac:dyDescent="0.3">
      <c r="A9" s="7"/>
      <c r="B9" s="7"/>
      <c r="C9" s="101"/>
      <c r="D9" s="102"/>
      <c r="E9" s="102"/>
      <c r="F9" s="102"/>
      <c r="G9" s="102"/>
      <c r="H9" s="102"/>
      <c r="I9" s="102"/>
      <c r="J9" s="102"/>
      <c r="K9" s="102"/>
      <c r="L9" s="102"/>
      <c r="M9" s="102"/>
      <c r="N9" s="102"/>
      <c r="O9" s="102"/>
      <c r="P9" s="102"/>
      <c r="Q9" s="102"/>
      <c r="R9" s="102"/>
      <c r="S9" s="102"/>
      <c r="T9" s="102"/>
      <c r="U9" s="102"/>
      <c r="V9" s="102"/>
      <c r="W9" s="102"/>
      <c r="X9" s="7"/>
      <c r="Y9" s="7"/>
      <c r="Z9" s="7"/>
      <c r="AA9" s="101"/>
      <c r="AB9" s="102"/>
      <c r="AC9" s="102"/>
      <c r="AD9" s="102"/>
      <c r="AE9" s="7"/>
      <c r="AF9" s="7"/>
      <c r="AG9" s="7"/>
      <c r="AH9" s="7"/>
      <c r="AI9" s="7"/>
      <c r="AJ9" s="7"/>
      <c r="AK9" s="7"/>
      <c r="AL9" s="7"/>
      <c r="AM9" s="7"/>
      <c r="AN9" s="101"/>
      <c r="AO9" s="102"/>
      <c r="AP9" s="102"/>
      <c r="AQ9" s="102"/>
      <c r="AR9" s="102"/>
      <c r="AS9" s="102"/>
      <c r="AT9" s="102"/>
      <c r="AU9" s="7"/>
      <c r="AV9" s="7"/>
      <c r="AW9" s="101"/>
      <c r="AX9" s="102"/>
      <c r="AY9" s="102"/>
      <c r="AZ9" s="102"/>
      <c r="BA9" s="7"/>
      <c r="BB9" s="101"/>
      <c r="BC9" s="102"/>
      <c r="BD9" s="102"/>
      <c r="BE9" s="102"/>
      <c r="BF9" s="7"/>
      <c r="BG9" s="101"/>
      <c r="BH9" s="102"/>
      <c r="BI9" s="102"/>
      <c r="BJ9" s="102"/>
      <c r="BK9" s="7"/>
      <c r="BL9" s="117"/>
      <c r="BM9" s="118"/>
      <c r="BN9" s="118"/>
      <c r="BO9" s="118"/>
      <c r="BP9" s="7"/>
      <c r="BQ9" s="7"/>
      <c r="BR9" s="101"/>
      <c r="BS9" s="102"/>
      <c r="BT9" s="102"/>
      <c r="BU9" s="102"/>
      <c r="BV9" s="102"/>
      <c r="BW9" s="102"/>
      <c r="BX9" s="102"/>
      <c r="BY9" s="7"/>
      <c r="BZ9" s="7"/>
      <c r="CA9" s="101"/>
      <c r="CB9" s="102"/>
      <c r="CC9" s="102"/>
      <c r="CD9" s="102"/>
      <c r="CE9" s="2"/>
      <c r="CF9" s="113"/>
      <c r="CG9" s="114"/>
      <c r="CH9" s="114"/>
      <c r="CI9" s="114"/>
      <c r="CJ9" s="4"/>
      <c r="CK9" s="113"/>
      <c r="CL9" s="114"/>
      <c r="CM9" s="114"/>
      <c r="CN9" s="114"/>
      <c r="CO9" s="4"/>
      <c r="CP9" s="117"/>
      <c r="CQ9" s="118"/>
      <c r="CR9" s="118"/>
      <c r="CS9" s="118"/>
      <c r="CT9" s="2"/>
      <c r="CU9" s="113"/>
      <c r="CV9" s="114"/>
      <c r="CW9" s="114"/>
      <c r="CX9" s="114"/>
      <c r="CY9" s="4"/>
      <c r="CZ9" s="113"/>
      <c r="DA9" s="114"/>
      <c r="DB9" s="114"/>
      <c r="DC9" s="114"/>
      <c r="DD9" s="4"/>
      <c r="DE9" s="113"/>
      <c r="DF9" s="114"/>
      <c r="DG9" s="114"/>
      <c r="DH9" s="114"/>
      <c r="DI9" s="4"/>
      <c r="DJ9" s="113"/>
      <c r="DK9" s="114"/>
      <c r="DL9" s="114"/>
      <c r="DM9" s="114"/>
      <c r="DN9" s="4"/>
      <c r="DO9" s="113"/>
      <c r="DP9" s="114"/>
      <c r="DQ9" s="114"/>
      <c r="DR9" s="114"/>
      <c r="DS9" s="4"/>
      <c r="DT9" s="113"/>
      <c r="DU9" s="114"/>
      <c r="DV9" s="114"/>
      <c r="DW9" s="114"/>
      <c r="DX9" s="4"/>
      <c r="DY9" s="2"/>
      <c r="DZ9" s="2"/>
    </row>
    <row r="10" spans="1:130" ht="15.6" x14ac:dyDescent="0.3">
      <c r="A10" s="8"/>
      <c r="C10" s="42" t="s">
        <v>311</v>
      </c>
      <c r="D10" s="42"/>
      <c r="E10" s="42"/>
      <c r="F10" s="42"/>
      <c r="G10" s="42"/>
      <c r="H10" s="42"/>
      <c r="I10" s="42"/>
      <c r="J10" s="42"/>
      <c r="K10" s="42"/>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9"/>
      <c r="BQ10" s="9"/>
      <c r="BR10" s="63"/>
      <c r="BS10" s="64"/>
      <c r="BT10" s="64"/>
      <c r="BU10" s="64"/>
      <c r="BV10" s="64"/>
      <c r="BW10" s="64"/>
      <c r="BX10" s="64"/>
      <c r="BY10" s="9"/>
      <c r="BZ10" s="9"/>
      <c r="CA10" s="63"/>
      <c r="CB10" s="64"/>
      <c r="CC10" s="64"/>
      <c r="CD10" s="64"/>
      <c r="CE10" s="2"/>
      <c r="CF10" s="113"/>
      <c r="CG10" s="114"/>
      <c r="CH10" s="114"/>
      <c r="CI10" s="114"/>
      <c r="CJ10" s="4"/>
      <c r="CK10" s="113"/>
      <c r="CL10" s="114"/>
      <c r="CM10" s="114"/>
      <c r="CN10" s="114"/>
      <c r="CO10" s="4"/>
      <c r="CP10" s="111"/>
      <c r="CQ10" s="112"/>
      <c r="CR10" s="112"/>
      <c r="CS10" s="112"/>
      <c r="CT10" s="2"/>
      <c r="CU10" s="113"/>
      <c r="CV10" s="114"/>
      <c r="CW10" s="114"/>
      <c r="CX10" s="114"/>
      <c r="CY10" s="4"/>
      <c r="CZ10" s="113"/>
      <c r="DA10" s="114"/>
      <c r="DB10" s="114"/>
      <c r="DC10" s="114"/>
      <c r="DD10" s="4"/>
      <c r="DE10" s="113"/>
      <c r="DF10" s="114"/>
      <c r="DG10" s="114"/>
      <c r="DH10" s="114"/>
      <c r="DI10" s="4"/>
      <c r="DJ10" s="113"/>
      <c r="DK10" s="114"/>
      <c r="DL10" s="114"/>
      <c r="DM10" s="114"/>
      <c r="DN10" s="4"/>
      <c r="DO10" s="113"/>
      <c r="DP10" s="114"/>
      <c r="DQ10" s="114"/>
      <c r="DR10" s="114"/>
      <c r="DS10" s="4"/>
      <c r="DT10" s="113"/>
      <c r="DU10" s="114"/>
      <c r="DV10" s="114"/>
      <c r="DW10" s="114"/>
      <c r="DX10" s="4"/>
      <c r="DY10" s="2"/>
      <c r="DZ10" s="2"/>
    </row>
    <row r="11" spans="1:130" ht="13.2" customHeight="1" x14ac:dyDescent="0.3">
      <c r="B11" s="43"/>
      <c r="C11" s="43"/>
      <c r="D11" s="43"/>
      <c r="E11" s="43"/>
      <c r="F11" s="43"/>
      <c r="G11" s="43"/>
      <c r="H11" s="43"/>
      <c r="I11" s="43"/>
      <c r="J11" s="43"/>
      <c r="K11" s="43"/>
      <c r="L11" s="43"/>
      <c r="M11" s="43"/>
      <c r="N11" s="43"/>
      <c r="O11" s="43"/>
      <c r="P11" s="43"/>
      <c r="Q11" s="43"/>
      <c r="R11" s="44" t="s">
        <v>9</v>
      </c>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c r="BO11" s="43"/>
      <c r="BP11" s="9"/>
      <c r="BQ11" s="9"/>
      <c r="BR11" s="63"/>
      <c r="BS11" s="64"/>
      <c r="BT11" s="64"/>
      <c r="BU11" s="64"/>
      <c r="BV11" s="64"/>
      <c r="BW11" s="64"/>
      <c r="BX11" s="64"/>
      <c r="BY11" s="9"/>
      <c r="BZ11" s="9"/>
      <c r="CA11" s="63"/>
      <c r="CB11" s="64"/>
      <c r="CC11" s="64"/>
      <c r="CD11" s="64"/>
      <c r="CE11" s="9"/>
      <c r="CF11" s="63"/>
      <c r="CG11" s="64"/>
      <c r="CH11" s="64"/>
      <c r="CI11" s="64"/>
      <c r="CJ11" s="9"/>
      <c r="CK11" s="63"/>
      <c r="CL11" s="64"/>
      <c r="CM11" s="64"/>
      <c r="CN11" s="64"/>
      <c r="CO11" s="9"/>
      <c r="CP11" s="99"/>
      <c r="CQ11" s="100"/>
      <c r="CR11" s="100"/>
      <c r="CS11" s="100"/>
      <c r="CT11" s="2"/>
      <c r="CU11" s="63"/>
      <c r="CV11" s="64"/>
      <c r="CW11" s="64"/>
      <c r="CX11" s="64"/>
      <c r="CY11" s="9"/>
      <c r="CZ11" s="63"/>
      <c r="DA11" s="64"/>
      <c r="DB11" s="64"/>
      <c r="DC11" s="64"/>
      <c r="DD11" s="9"/>
      <c r="DE11" s="63"/>
      <c r="DF11" s="64"/>
      <c r="DG11" s="64"/>
      <c r="DH11" s="64"/>
      <c r="DI11" s="9"/>
      <c r="DJ11" s="63"/>
      <c r="DK11" s="64"/>
      <c r="DL11" s="64"/>
      <c r="DM11" s="64"/>
      <c r="DN11" s="9"/>
      <c r="DO11" s="63"/>
      <c r="DP11" s="64"/>
      <c r="DQ11" s="64"/>
      <c r="DR11" s="64"/>
      <c r="DS11" s="9"/>
      <c r="DT11" s="63"/>
      <c r="DU11" s="64"/>
      <c r="DV11" s="64"/>
      <c r="DW11" s="64"/>
      <c r="DX11" s="9"/>
      <c r="DY11" s="2"/>
      <c r="DZ11" s="2"/>
    </row>
    <row r="12" spans="1:130" ht="13.2" customHeight="1" x14ac:dyDescent="0.3">
      <c r="A12" s="8"/>
      <c r="B12" s="10"/>
      <c r="C12" s="63"/>
      <c r="D12" s="64"/>
      <c r="E12" s="64"/>
      <c r="F12" s="64"/>
      <c r="G12" s="64"/>
      <c r="H12" s="64"/>
      <c r="I12" s="64"/>
      <c r="J12" s="64"/>
      <c r="K12" s="64"/>
      <c r="L12" s="64"/>
      <c r="M12" s="64"/>
      <c r="N12" s="64"/>
      <c r="O12" s="64"/>
      <c r="P12" s="64"/>
      <c r="Q12" s="64"/>
      <c r="R12" s="64"/>
      <c r="S12" s="64"/>
      <c r="T12" s="64"/>
      <c r="U12" s="64"/>
      <c r="V12" s="64"/>
      <c r="W12" s="64"/>
      <c r="X12" s="9"/>
      <c r="Y12" s="9"/>
      <c r="Z12" s="9"/>
      <c r="AA12" s="63"/>
      <c r="AB12" s="64"/>
      <c r="AC12" s="64"/>
      <c r="AD12" s="64"/>
      <c r="AE12" s="9"/>
      <c r="AF12" s="9"/>
      <c r="AG12" s="11"/>
      <c r="AH12" s="11"/>
      <c r="AI12" s="11"/>
      <c r="AJ12" s="9"/>
      <c r="AK12" s="10"/>
      <c r="AL12" s="9"/>
      <c r="AM12" s="9"/>
      <c r="AN12" s="63"/>
      <c r="AO12" s="64"/>
      <c r="AP12" s="64"/>
      <c r="AQ12" s="64"/>
      <c r="AR12" s="64"/>
      <c r="AS12" s="64"/>
      <c r="AT12" s="64"/>
      <c r="AU12" s="9"/>
      <c r="AV12" s="9"/>
      <c r="AW12" s="63"/>
      <c r="AX12" s="64"/>
      <c r="AY12" s="64"/>
      <c r="AZ12" s="64"/>
      <c r="BA12" s="9"/>
      <c r="BB12" s="63"/>
      <c r="BC12" s="64"/>
      <c r="BD12" s="64"/>
      <c r="BE12" s="64"/>
      <c r="BF12" s="9"/>
      <c r="BG12" s="63"/>
      <c r="BH12" s="64"/>
      <c r="BI12" s="64"/>
      <c r="BJ12" s="64"/>
      <c r="BK12" s="9"/>
      <c r="BL12" s="63"/>
      <c r="BM12" s="64"/>
      <c r="BN12" s="64"/>
      <c r="BO12" s="64"/>
      <c r="BP12" s="9"/>
      <c r="BQ12" s="9"/>
      <c r="BR12" s="63"/>
      <c r="BS12" s="64"/>
      <c r="BT12" s="64"/>
      <c r="BU12" s="64"/>
      <c r="BV12" s="64"/>
      <c r="BW12" s="64"/>
      <c r="BX12" s="64"/>
      <c r="BY12" s="9"/>
      <c r="BZ12" s="9"/>
      <c r="CA12" s="63"/>
      <c r="CB12" s="64"/>
      <c r="CC12" s="64"/>
      <c r="CD12" s="64"/>
      <c r="CE12" s="9"/>
      <c r="CF12" s="63"/>
      <c r="CG12" s="64"/>
      <c r="CH12" s="64"/>
      <c r="CI12" s="64"/>
      <c r="CJ12" s="9"/>
      <c r="CK12" s="63"/>
      <c r="CL12" s="64"/>
      <c r="CM12" s="64"/>
      <c r="CN12" s="64"/>
      <c r="CO12" s="9"/>
      <c r="CP12" s="63"/>
      <c r="CQ12" s="64"/>
      <c r="CR12" s="64"/>
      <c r="CS12" s="64"/>
      <c r="CT12" s="9"/>
      <c r="CU12" s="63"/>
      <c r="CV12" s="64"/>
      <c r="CW12" s="64"/>
      <c r="CX12" s="64"/>
      <c r="CY12" s="9"/>
      <c r="CZ12" s="63"/>
      <c r="DA12" s="64"/>
      <c r="DB12" s="64"/>
      <c r="DC12" s="64"/>
      <c r="DD12" s="9"/>
      <c r="DE12" s="63"/>
      <c r="DF12" s="64"/>
      <c r="DG12" s="64"/>
      <c r="DH12" s="64"/>
      <c r="DI12" s="9"/>
      <c r="DJ12" s="63"/>
      <c r="DK12" s="64"/>
      <c r="DL12" s="64"/>
      <c r="DM12" s="64"/>
      <c r="DN12" s="9"/>
      <c r="DO12" s="63"/>
      <c r="DP12" s="64"/>
      <c r="DQ12" s="64"/>
      <c r="DR12" s="64"/>
      <c r="DS12" s="9"/>
      <c r="DT12" s="63"/>
      <c r="DU12" s="64"/>
      <c r="DV12" s="64"/>
      <c r="DW12" s="64"/>
      <c r="DX12" s="9"/>
      <c r="DY12" s="2"/>
      <c r="DZ12" s="2"/>
    </row>
    <row r="13" spans="1:130" ht="15.15" customHeight="1" x14ac:dyDescent="0.3">
      <c r="A13" s="106" t="s">
        <v>10</v>
      </c>
      <c r="B13" s="104" t="s">
        <v>11</v>
      </c>
      <c r="C13" s="65" t="s">
        <v>12</v>
      </c>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107" t="s">
        <v>13</v>
      </c>
      <c r="AK13" s="109" t="s">
        <v>14</v>
      </c>
      <c r="AL13" s="65" t="s">
        <v>15</v>
      </c>
      <c r="AM13" s="66"/>
      <c r="AN13" s="66"/>
      <c r="AO13" s="66"/>
      <c r="AP13" s="66"/>
      <c r="AQ13" s="66"/>
      <c r="AR13" s="66"/>
      <c r="AS13" s="66"/>
      <c r="AT13" s="66"/>
      <c r="AU13" s="66"/>
      <c r="AV13" s="66"/>
      <c r="AW13" s="66"/>
      <c r="AX13" s="66"/>
      <c r="AY13" s="66"/>
      <c r="AZ13" s="66"/>
      <c r="BA13" s="66"/>
      <c r="BB13" s="66"/>
      <c r="BC13" s="66"/>
      <c r="BD13" s="66"/>
      <c r="BE13" s="66"/>
      <c r="BF13" s="66"/>
      <c r="BG13" s="66"/>
      <c r="BH13" s="66"/>
      <c r="BI13" s="66"/>
      <c r="BJ13" s="66"/>
      <c r="BK13" s="66"/>
      <c r="BL13" s="66"/>
      <c r="BM13" s="66"/>
      <c r="BN13" s="66"/>
      <c r="BO13" s="66"/>
      <c r="BP13" s="65" t="s">
        <v>16</v>
      </c>
      <c r="BQ13" s="66"/>
      <c r="BR13" s="66"/>
      <c r="BS13" s="66"/>
      <c r="BT13" s="66"/>
      <c r="BU13" s="66"/>
      <c r="BV13" s="66"/>
      <c r="BW13" s="66"/>
      <c r="BX13" s="66"/>
      <c r="BY13" s="66"/>
      <c r="BZ13" s="66"/>
      <c r="CA13" s="66"/>
      <c r="CB13" s="66"/>
      <c r="CC13" s="66"/>
      <c r="CD13" s="66"/>
      <c r="CE13" s="66"/>
      <c r="CF13" s="66"/>
      <c r="CG13" s="66"/>
      <c r="CH13" s="66"/>
      <c r="CI13" s="66"/>
      <c r="CJ13" s="66"/>
      <c r="CK13" s="66"/>
      <c r="CL13" s="66"/>
      <c r="CM13" s="66"/>
      <c r="CN13" s="66"/>
      <c r="CO13" s="66"/>
      <c r="CP13" s="66"/>
      <c r="CQ13" s="66"/>
      <c r="CR13" s="66"/>
      <c r="CS13" s="66"/>
      <c r="CT13" s="65" t="s">
        <v>17</v>
      </c>
      <c r="CU13" s="66"/>
      <c r="CV13" s="66"/>
      <c r="CW13" s="66"/>
      <c r="CX13" s="66"/>
      <c r="CY13" s="66"/>
      <c r="CZ13" s="66"/>
      <c r="DA13" s="66"/>
      <c r="DB13" s="66"/>
      <c r="DC13" s="66"/>
      <c r="DD13" s="66"/>
      <c r="DE13" s="66"/>
      <c r="DF13" s="66"/>
      <c r="DG13" s="66"/>
      <c r="DH13" s="66"/>
      <c r="DI13" s="65" t="s">
        <v>18</v>
      </c>
      <c r="DJ13" s="66"/>
      <c r="DK13" s="66"/>
      <c r="DL13" s="66"/>
      <c r="DM13" s="66"/>
      <c r="DN13" s="66"/>
      <c r="DO13" s="66"/>
      <c r="DP13" s="66"/>
      <c r="DQ13" s="66"/>
      <c r="DR13" s="66"/>
      <c r="DS13" s="66"/>
      <c r="DT13" s="66"/>
      <c r="DU13" s="66"/>
      <c r="DV13" s="66"/>
      <c r="DW13" s="66"/>
      <c r="DX13" s="73" t="s">
        <v>19</v>
      </c>
      <c r="DY13" s="12"/>
      <c r="DZ13" s="12"/>
    </row>
    <row r="14" spans="1:130" ht="11.25" customHeight="1" x14ac:dyDescent="0.3">
      <c r="A14" s="106"/>
      <c r="B14" s="105"/>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108"/>
      <c r="AK14" s="110"/>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6"/>
      <c r="BK14" s="66"/>
      <c r="BL14" s="66"/>
      <c r="BM14" s="66"/>
      <c r="BN14" s="66"/>
      <c r="BO14" s="66"/>
      <c r="BP14" s="66"/>
      <c r="BQ14" s="66"/>
      <c r="BR14" s="66"/>
      <c r="BS14" s="66"/>
      <c r="BT14" s="66"/>
      <c r="BU14" s="66"/>
      <c r="BV14" s="66"/>
      <c r="BW14" s="66"/>
      <c r="BX14" s="66"/>
      <c r="BY14" s="66"/>
      <c r="BZ14" s="66"/>
      <c r="CA14" s="66"/>
      <c r="CB14" s="66"/>
      <c r="CC14" s="66"/>
      <c r="CD14" s="66"/>
      <c r="CE14" s="66"/>
      <c r="CF14" s="66"/>
      <c r="CG14" s="66"/>
      <c r="CH14" s="66"/>
      <c r="CI14" s="66"/>
      <c r="CJ14" s="66"/>
      <c r="CK14" s="66"/>
      <c r="CL14" s="66"/>
      <c r="CM14" s="66"/>
      <c r="CN14" s="66"/>
      <c r="CO14" s="66"/>
      <c r="CP14" s="66"/>
      <c r="CQ14" s="66"/>
      <c r="CR14" s="66"/>
      <c r="CS14" s="66"/>
      <c r="CT14" s="66"/>
      <c r="CU14" s="66"/>
      <c r="CV14" s="66"/>
      <c r="CW14" s="66"/>
      <c r="CX14" s="66"/>
      <c r="CY14" s="66"/>
      <c r="CZ14" s="66"/>
      <c r="DA14" s="66"/>
      <c r="DB14" s="66"/>
      <c r="DC14" s="66"/>
      <c r="DD14" s="66"/>
      <c r="DE14" s="66"/>
      <c r="DF14" s="66"/>
      <c r="DG14" s="66"/>
      <c r="DH14" s="66"/>
      <c r="DI14" s="66"/>
      <c r="DJ14" s="66"/>
      <c r="DK14" s="66"/>
      <c r="DL14" s="66"/>
      <c r="DM14" s="66"/>
      <c r="DN14" s="66"/>
      <c r="DO14" s="66"/>
      <c r="DP14" s="66"/>
      <c r="DQ14" s="66"/>
      <c r="DR14" s="66"/>
      <c r="DS14" s="66"/>
      <c r="DT14" s="66"/>
      <c r="DU14" s="66"/>
      <c r="DV14" s="66"/>
      <c r="DW14" s="66"/>
      <c r="DX14" s="74"/>
      <c r="DY14" s="12"/>
      <c r="DZ14" s="12"/>
    </row>
    <row r="15" spans="1:130" ht="27" customHeight="1" x14ac:dyDescent="0.3">
      <c r="A15" s="106"/>
      <c r="B15" s="105"/>
      <c r="C15" s="85" t="s">
        <v>20</v>
      </c>
      <c r="D15" s="86"/>
      <c r="E15" s="86"/>
      <c r="F15" s="86"/>
      <c r="G15" s="86"/>
      <c r="H15" s="86"/>
      <c r="I15" s="86"/>
      <c r="J15" s="86"/>
      <c r="K15" s="86"/>
      <c r="L15" s="86"/>
      <c r="M15" s="86"/>
      <c r="N15" s="86"/>
      <c r="O15" s="86"/>
      <c r="P15" s="86"/>
      <c r="Q15" s="86"/>
      <c r="R15" s="86"/>
      <c r="S15" s="86"/>
      <c r="T15" s="86"/>
      <c r="U15" s="86"/>
      <c r="V15" s="86"/>
      <c r="W15" s="86"/>
      <c r="X15" s="86"/>
      <c r="Y15" s="86"/>
      <c r="Z15" s="86"/>
      <c r="AA15" s="85" t="s">
        <v>21</v>
      </c>
      <c r="AB15" s="86"/>
      <c r="AC15" s="86"/>
      <c r="AD15" s="86"/>
      <c r="AE15" s="86"/>
      <c r="AF15" s="86"/>
      <c r="AG15" s="85"/>
      <c r="AH15" s="86"/>
      <c r="AI15" s="86"/>
      <c r="AJ15" s="108"/>
      <c r="AK15" s="110"/>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c r="BM15" s="66"/>
      <c r="BN15" s="66"/>
      <c r="BO15" s="66"/>
      <c r="BP15" s="66"/>
      <c r="BQ15" s="66"/>
      <c r="BR15" s="66"/>
      <c r="BS15" s="66"/>
      <c r="BT15" s="66"/>
      <c r="BU15" s="66"/>
      <c r="BV15" s="66"/>
      <c r="BW15" s="66"/>
      <c r="BX15" s="66"/>
      <c r="BY15" s="66"/>
      <c r="BZ15" s="66"/>
      <c r="CA15" s="66"/>
      <c r="CB15" s="66"/>
      <c r="CC15" s="66"/>
      <c r="CD15" s="66"/>
      <c r="CE15" s="66"/>
      <c r="CF15" s="66"/>
      <c r="CG15" s="66"/>
      <c r="CH15" s="66"/>
      <c r="CI15" s="66"/>
      <c r="CJ15" s="66"/>
      <c r="CK15" s="66"/>
      <c r="CL15" s="66"/>
      <c r="CM15" s="66"/>
      <c r="CN15" s="66"/>
      <c r="CO15" s="66"/>
      <c r="CP15" s="66"/>
      <c r="CQ15" s="66"/>
      <c r="CR15" s="66"/>
      <c r="CS15" s="66"/>
      <c r="CT15" s="66"/>
      <c r="CU15" s="66"/>
      <c r="CV15" s="66"/>
      <c r="CW15" s="66"/>
      <c r="CX15" s="66"/>
      <c r="CY15" s="66"/>
      <c r="CZ15" s="66"/>
      <c r="DA15" s="66"/>
      <c r="DB15" s="66"/>
      <c r="DC15" s="66"/>
      <c r="DD15" s="66"/>
      <c r="DE15" s="66"/>
      <c r="DF15" s="66"/>
      <c r="DG15" s="66"/>
      <c r="DH15" s="66"/>
      <c r="DI15" s="66"/>
      <c r="DJ15" s="66"/>
      <c r="DK15" s="66"/>
      <c r="DL15" s="66"/>
      <c r="DM15" s="66"/>
      <c r="DN15" s="66"/>
      <c r="DO15" s="66"/>
      <c r="DP15" s="66"/>
      <c r="DQ15" s="66"/>
      <c r="DR15" s="66"/>
      <c r="DS15" s="66"/>
      <c r="DT15" s="66"/>
      <c r="DU15" s="66"/>
      <c r="DV15" s="66"/>
      <c r="DW15" s="66"/>
      <c r="DX15" s="74"/>
      <c r="DY15" s="12"/>
      <c r="DZ15" s="12"/>
    </row>
    <row r="16" spans="1:130" ht="22.65" customHeight="1" x14ac:dyDescent="0.3">
      <c r="A16" s="106"/>
      <c r="B16" s="105"/>
      <c r="C16" s="85" t="s">
        <v>22</v>
      </c>
      <c r="D16" s="86"/>
      <c r="E16" s="86"/>
      <c r="F16" s="86"/>
      <c r="G16" s="85" t="s">
        <v>23</v>
      </c>
      <c r="H16" s="86"/>
      <c r="I16" s="86"/>
      <c r="J16" s="86"/>
      <c r="K16" s="85" t="s">
        <v>24</v>
      </c>
      <c r="L16" s="86"/>
      <c r="M16" s="86"/>
      <c r="N16" s="86"/>
      <c r="O16" s="85" t="s">
        <v>25</v>
      </c>
      <c r="P16" s="86"/>
      <c r="Q16" s="86"/>
      <c r="R16" s="86"/>
      <c r="S16" s="85" t="s">
        <v>26</v>
      </c>
      <c r="T16" s="86"/>
      <c r="U16" s="86"/>
      <c r="V16" s="86"/>
      <c r="W16" s="85" t="s">
        <v>27</v>
      </c>
      <c r="X16" s="86"/>
      <c r="Y16" s="86"/>
      <c r="Z16" s="86"/>
      <c r="AA16" s="85" t="s">
        <v>28</v>
      </c>
      <c r="AB16" s="86"/>
      <c r="AC16" s="86"/>
      <c r="AD16" s="85" t="s">
        <v>29</v>
      </c>
      <c r="AE16" s="86"/>
      <c r="AF16" s="86"/>
      <c r="AG16" s="85" t="s">
        <v>1</v>
      </c>
      <c r="AH16" s="86"/>
      <c r="AI16" s="86"/>
      <c r="AJ16" s="108"/>
      <c r="AK16" s="110"/>
      <c r="AL16" s="65" t="s">
        <v>30</v>
      </c>
      <c r="AM16" s="66"/>
      <c r="AN16" s="66"/>
      <c r="AO16" s="66"/>
      <c r="AP16" s="66"/>
      <c r="AQ16" s="66"/>
      <c r="AR16" s="66"/>
      <c r="AS16" s="66"/>
      <c r="AT16" s="66"/>
      <c r="AU16" s="66"/>
      <c r="AV16" s="65" t="s">
        <v>31</v>
      </c>
      <c r="AW16" s="66"/>
      <c r="AX16" s="66"/>
      <c r="AY16" s="66"/>
      <c r="AZ16" s="66"/>
      <c r="BA16" s="65" t="s">
        <v>32</v>
      </c>
      <c r="BB16" s="66"/>
      <c r="BC16" s="66"/>
      <c r="BD16" s="66"/>
      <c r="BE16" s="66"/>
      <c r="BF16" s="65" t="s">
        <v>33</v>
      </c>
      <c r="BG16" s="66"/>
      <c r="BH16" s="66"/>
      <c r="BI16" s="66"/>
      <c r="BJ16" s="66"/>
      <c r="BK16" s="66"/>
      <c r="BL16" s="66"/>
      <c r="BM16" s="66"/>
      <c r="BN16" s="66"/>
      <c r="BO16" s="66"/>
      <c r="BP16" s="65" t="s">
        <v>30</v>
      </c>
      <c r="BQ16" s="66"/>
      <c r="BR16" s="66"/>
      <c r="BS16" s="66"/>
      <c r="BT16" s="66"/>
      <c r="BU16" s="66"/>
      <c r="BV16" s="66"/>
      <c r="BW16" s="66"/>
      <c r="BX16" s="66"/>
      <c r="BY16" s="66"/>
      <c r="BZ16" s="65" t="s">
        <v>31</v>
      </c>
      <c r="CA16" s="66"/>
      <c r="CB16" s="66"/>
      <c r="CC16" s="66"/>
      <c r="CD16" s="66"/>
      <c r="CE16" s="65" t="s">
        <v>32</v>
      </c>
      <c r="CF16" s="66"/>
      <c r="CG16" s="66"/>
      <c r="CH16" s="66"/>
      <c r="CI16" s="66"/>
      <c r="CJ16" s="65" t="s">
        <v>33</v>
      </c>
      <c r="CK16" s="66"/>
      <c r="CL16" s="66"/>
      <c r="CM16" s="66"/>
      <c r="CN16" s="66"/>
      <c r="CO16" s="66"/>
      <c r="CP16" s="66"/>
      <c r="CQ16" s="66"/>
      <c r="CR16" s="66"/>
      <c r="CS16" s="66"/>
      <c r="CT16" s="65" t="s">
        <v>34</v>
      </c>
      <c r="CU16" s="66"/>
      <c r="CV16" s="66"/>
      <c r="CW16" s="66"/>
      <c r="CX16" s="66"/>
      <c r="CY16" s="65" t="s">
        <v>35</v>
      </c>
      <c r="CZ16" s="66"/>
      <c r="DA16" s="66"/>
      <c r="DB16" s="66"/>
      <c r="DC16" s="66"/>
      <c r="DD16" s="65" t="s">
        <v>36</v>
      </c>
      <c r="DE16" s="66"/>
      <c r="DF16" s="66"/>
      <c r="DG16" s="66"/>
      <c r="DH16" s="66"/>
      <c r="DI16" s="65" t="s">
        <v>34</v>
      </c>
      <c r="DJ16" s="66"/>
      <c r="DK16" s="66"/>
      <c r="DL16" s="66"/>
      <c r="DM16" s="66"/>
      <c r="DN16" s="65" t="s">
        <v>35</v>
      </c>
      <c r="DO16" s="66"/>
      <c r="DP16" s="66"/>
      <c r="DQ16" s="66"/>
      <c r="DR16" s="66"/>
      <c r="DS16" s="65" t="s">
        <v>36</v>
      </c>
      <c r="DT16" s="66"/>
      <c r="DU16" s="66"/>
      <c r="DV16" s="66"/>
      <c r="DW16" s="66"/>
      <c r="DX16" s="74"/>
      <c r="DY16" s="12"/>
      <c r="DZ16" s="12"/>
    </row>
    <row r="17" spans="1:130" ht="33.9" customHeight="1" x14ac:dyDescent="0.3">
      <c r="A17" s="106"/>
      <c r="B17" s="105"/>
      <c r="C17" s="79" t="s">
        <v>37</v>
      </c>
      <c r="D17" s="71" t="s">
        <v>38</v>
      </c>
      <c r="E17" s="69" t="s">
        <v>39</v>
      </c>
      <c r="F17" s="83" t="s">
        <v>1</v>
      </c>
      <c r="G17" s="79" t="s">
        <v>37</v>
      </c>
      <c r="H17" s="71" t="s">
        <v>38</v>
      </c>
      <c r="I17" s="69" t="s">
        <v>39</v>
      </c>
      <c r="J17" s="83" t="s">
        <v>40</v>
      </c>
      <c r="K17" s="79" t="s">
        <v>37</v>
      </c>
      <c r="L17" s="71" t="s">
        <v>38</v>
      </c>
      <c r="M17" s="69" t="s">
        <v>39</v>
      </c>
      <c r="N17" s="83" t="s">
        <v>1</v>
      </c>
      <c r="O17" s="79" t="s">
        <v>37</v>
      </c>
      <c r="P17" s="71" t="s">
        <v>38</v>
      </c>
      <c r="Q17" s="69" t="s">
        <v>39</v>
      </c>
      <c r="R17" s="83" t="s">
        <v>40</v>
      </c>
      <c r="S17" s="79" t="s">
        <v>37</v>
      </c>
      <c r="T17" s="71" t="s">
        <v>38</v>
      </c>
      <c r="U17" s="69" t="s">
        <v>39</v>
      </c>
      <c r="V17" s="83" t="s">
        <v>1</v>
      </c>
      <c r="W17" s="79" t="s">
        <v>37</v>
      </c>
      <c r="X17" s="71" t="s">
        <v>38</v>
      </c>
      <c r="Y17" s="69" t="s">
        <v>39</v>
      </c>
      <c r="Z17" s="83" t="s">
        <v>1</v>
      </c>
      <c r="AA17" s="97" t="s">
        <v>37</v>
      </c>
      <c r="AB17" s="95" t="s">
        <v>38</v>
      </c>
      <c r="AC17" s="93" t="s">
        <v>39</v>
      </c>
      <c r="AD17" s="97" t="s">
        <v>37</v>
      </c>
      <c r="AE17" s="95" t="s">
        <v>38</v>
      </c>
      <c r="AF17" s="93" t="s">
        <v>39</v>
      </c>
      <c r="AG17" s="91"/>
      <c r="AH17" s="89"/>
      <c r="AI17" s="87"/>
      <c r="AJ17" s="108"/>
      <c r="AK17" s="77" t="s">
        <v>41</v>
      </c>
      <c r="AL17" s="65" t="s">
        <v>42</v>
      </c>
      <c r="AM17" s="66"/>
      <c r="AN17" s="65" t="s">
        <v>43</v>
      </c>
      <c r="AO17" s="66"/>
      <c r="AP17" s="65" t="s">
        <v>44</v>
      </c>
      <c r="AQ17" s="66"/>
      <c r="AR17" s="65" t="s">
        <v>45</v>
      </c>
      <c r="AS17" s="66"/>
      <c r="AT17" s="65" t="s">
        <v>46</v>
      </c>
      <c r="AU17" s="66"/>
      <c r="AV17" s="67" t="s">
        <v>42</v>
      </c>
      <c r="AW17" s="67" t="s">
        <v>43</v>
      </c>
      <c r="AX17" s="67" t="s">
        <v>44</v>
      </c>
      <c r="AY17" s="67" t="s">
        <v>45</v>
      </c>
      <c r="AZ17" s="67" t="s">
        <v>46</v>
      </c>
      <c r="BA17" s="67" t="s">
        <v>42</v>
      </c>
      <c r="BB17" s="67" t="s">
        <v>43</v>
      </c>
      <c r="BC17" s="67" t="s">
        <v>44</v>
      </c>
      <c r="BD17" s="67" t="s">
        <v>45</v>
      </c>
      <c r="BE17" s="67" t="s">
        <v>46</v>
      </c>
      <c r="BF17" s="81" t="s">
        <v>47</v>
      </c>
      <c r="BG17" s="82"/>
      <c r="BH17" s="82"/>
      <c r="BI17" s="82"/>
      <c r="BJ17" s="82"/>
      <c r="BK17" s="81" t="s">
        <v>48</v>
      </c>
      <c r="BL17" s="82"/>
      <c r="BM17" s="82"/>
      <c r="BN17" s="82"/>
      <c r="BO17" s="82"/>
      <c r="BP17" s="65" t="s">
        <v>42</v>
      </c>
      <c r="BQ17" s="66"/>
      <c r="BR17" s="65" t="s">
        <v>43</v>
      </c>
      <c r="BS17" s="66"/>
      <c r="BT17" s="65" t="s">
        <v>44</v>
      </c>
      <c r="BU17" s="66"/>
      <c r="BV17" s="65" t="s">
        <v>45</v>
      </c>
      <c r="BW17" s="66"/>
      <c r="BX17" s="65" t="s">
        <v>46</v>
      </c>
      <c r="BY17" s="66"/>
      <c r="BZ17" s="67" t="s">
        <v>42</v>
      </c>
      <c r="CA17" s="67" t="s">
        <v>43</v>
      </c>
      <c r="CB17" s="67" t="s">
        <v>44</v>
      </c>
      <c r="CC17" s="67" t="s">
        <v>45</v>
      </c>
      <c r="CD17" s="67" t="s">
        <v>46</v>
      </c>
      <c r="CE17" s="67" t="s">
        <v>42</v>
      </c>
      <c r="CF17" s="67" t="s">
        <v>43</v>
      </c>
      <c r="CG17" s="67" t="s">
        <v>44</v>
      </c>
      <c r="CH17" s="67" t="s">
        <v>45</v>
      </c>
      <c r="CI17" s="67" t="s">
        <v>46</v>
      </c>
      <c r="CJ17" s="81" t="s">
        <v>47</v>
      </c>
      <c r="CK17" s="82"/>
      <c r="CL17" s="82"/>
      <c r="CM17" s="82"/>
      <c r="CN17" s="82"/>
      <c r="CO17" s="81" t="s">
        <v>48</v>
      </c>
      <c r="CP17" s="82"/>
      <c r="CQ17" s="82"/>
      <c r="CR17" s="82"/>
      <c r="CS17" s="82"/>
      <c r="CT17" s="67" t="s">
        <v>42</v>
      </c>
      <c r="CU17" s="67" t="s">
        <v>43</v>
      </c>
      <c r="CV17" s="67" t="s">
        <v>44</v>
      </c>
      <c r="CW17" s="67" t="s">
        <v>45</v>
      </c>
      <c r="CX17" s="67" t="s">
        <v>46</v>
      </c>
      <c r="CY17" s="67" t="s">
        <v>42</v>
      </c>
      <c r="CZ17" s="67" t="s">
        <v>43</v>
      </c>
      <c r="DA17" s="67" t="s">
        <v>44</v>
      </c>
      <c r="DB17" s="67" t="s">
        <v>45</v>
      </c>
      <c r="DC17" s="67" t="s">
        <v>46</v>
      </c>
      <c r="DD17" s="67" t="s">
        <v>42</v>
      </c>
      <c r="DE17" s="67" t="s">
        <v>43</v>
      </c>
      <c r="DF17" s="67" t="s">
        <v>44</v>
      </c>
      <c r="DG17" s="67" t="s">
        <v>45</v>
      </c>
      <c r="DH17" s="67" t="s">
        <v>46</v>
      </c>
      <c r="DI17" s="67" t="s">
        <v>42</v>
      </c>
      <c r="DJ17" s="67" t="s">
        <v>43</v>
      </c>
      <c r="DK17" s="67" t="s">
        <v>44</v>
      </c>
      <c r="DL17" s="67" t="s">
        <v>45</v>
      </c>
      <c r="DM17" s="67" t="s">
        <v>46</v>
      </c>
      <c r="DN17" s="67" t="s">
        <v>42</v>
      </c>
      <c r="DO17" s="67" t="s">
        <v>43</v>
      </c>
      <c r="DP17" s="67" t="s">
        <v>44</v>
      </c>
      <c r="DQ17" s="67" t="s">
        <v>45</v>
      </c>
      <c r="DR17" s="67" t="s">
        <v>46</v>
      </c>
      <c r="DS17" s="67" t="s">
        <v>42</v>
      </c>
      <c r="DT17" s="67" t="s">
        <v>43</v>
      </c>
      <c r="DU17" s="67" t="s">
        <v>44</v>
      </c>
      <c r="DV17" s="67" t="s">
        <v>45</v>
      </c>
      <c r="DW17" s="67" t="s">
        <v>46</v>
      </c>
      <c r="DX17" s="74"/>
      <c r="DY17" s="12"/>
      <c r="DZ17" s="12"/>
    </row>
    <row r="18" spans="1:130" ht="15.15" customHeight="1" x14ac:dyDescent="0.3">
      <c r="A18" s="106"/>
      <c r="B18" s="105"/>
      <c r="C18" s="80"/>
      <c r="D18" s="72"/>
      <c r="E18" s="70"/>
      <c r="F18" s="84"/>
      <c r="G18" s="80"/>
      <c r="H18" s="72"/>
      <c r="I18" s="70"/>
      <c r="J18" s="84"/>
      <c r="K18" s="80"/>
      <c r="L18" s="72"/>
      <c r="M18" s="70"/>
      <c r="N18" s="84"/>
      <c r="O18" s="80"/>
      <c r="P18" s="72"/>
      <c r="Q18" s="70"/>
      <c r="R18" s="84"/>
      <c r="S18" s="80"/>
      <c r="T18" s="72"/>
      <c r="U18" s="70"/>
      <c r="V18" s="84"/>
      <c r="W18" s="80"/>
      <c r="X18" s="72"/>
      <c r="Y18" s="70"/>
      <c r="Z18" s="84"/>
      <c r="AA18" s="98"/>
      <c r="AB18" s="96"/>
      <c r="AC18" s="94"/>
      <c r="AD18" s="98"/>
      <c r="AE18" s="96"/>
      <c r="AF18" s="94"/>
      <c r="AG18" s="92"/>
      <c r="AH18" s="90"/>
      <c r="AI18" s="88"/>
      <c r="AJ18" s="108"/>
      <c r="AK18" s="78"/>
      <c r="AL18" s="67" t="s">
        <v>49</v>
      </c>
      <c r="AM18" s="67" t="s">
        <v>50</v>
      </c>
      <c r="AN18" s="67" t="s">
        <v>49</v>
      </c>
      <c r="AO18" s="67" t="s">
        <v>50</v>
      </c>
      <c r="AP18" s="67" t="s">
        <v>49</v>
      </c>
      <c r="AQ18" s="67" t="s">
        <v>50</v>
      </c>
      <c r="AR18" s="67" t="s">
        <v>49</v>
      </c>
      <c r="AS18" s="67" t="s">
        <v>50</v>
      </c>
      <c r="AT18" s="67" t="s">
        <v>49</v>
      </c>
      <c r="AU18" s="67" t="s">
        <v>50</v>
      </c>
      <c r="AV18" s="68"/>
      <c r="AW18" s="68"/>
      <c r="AX18" s="68"/>
      <c r="AY18" s="67"/>
      <c r="AZ18" s="68"/>
      <c r="BA18" s="68"/>
      <c r="BB18" s="68"/>
      <c r="BC18" s="68"/>
      <c r="BD18" s="68"/>
      <c r="BE18" s="68"/>
      <c r="BF18" s="67" t="s">
        <v>42</v>
      </c>
      <c r="BG18" s="67" t="s">
        <v>43</v>
      </c>
      <c r="BH18" s="67" t="s">
        <v>44</v>
      </c>
      <c r="BI18" s="67" t="s">
        <v>45</v>
      </c>
      <c r="BJ18" s="67" t="s">
        <v>46</v>
      </c>
      <c r="BK18" s="67" t="s">
        <v>42</v>
      </c>
      <c r="BL18" s="67" t="s">
        <v>43</v>
      </c>
      <c r="BM18" s="67" t="s">
        <v>44</v>
      </c>
      <c r="BN18" s="67" t="s">
        <v>45</v>
      </c>
      <c r="BO18" s="67" t="s">
        <v>46</v>
      </c>
      <c r="BP18" s="67" t="s">
        <v>49</v>
      </c>
      <c r="BQ18" s="67" t="s">
        <v>50</v>
      </c>
      <c r="BR18" s="67" t="s">
        <v>49</v>
      </c>
      <c r="BS18" s="67" t="s">
        <v>50</v>
      </c>
      <c r="BT18" s="67" t="s">
        <v>49</v>
      </c>
      <c r="BU18" s="67" t="s">
        <v>50</v>
      </c>
      <c r="BV18" s="67" t="s">
        <v>49</v>
      </c>
      <c r="BW18" s="67" t="s">
        <v>50</v>
      </c>
      <c r="BX18" s="67" t="s">
        <v>49</v>
      </c>
      <c r="BY18" s="67" t="s">
        <v>50</v>
      </c>
      <c r="BZ18" s="68"/>
      <c r="CA18" s="68"/>
      <c r="CB18" s="68"/>
      <c r="CC18" s="68"/>
      <c r="CD18" s="68"/>
      <c r="CE18" s="68"/>
      <c r="CF18" s="68"/>
      <c r="CG18" s="68"/>
      <c r="CH18" s="68"/>
      <c r="CI18" s="68"/>
      <c r="CJ18" s="67" t="s">
        <v>42</v>
      </c>
      <c r="CK18" s="67" t="s">
        <v>43</v>
      </c>
      <c r="CL18" s="67" t="s">
        <v>44</v>
      </c>
      <c r="CM18" s="67" t="s">
        <v>45</v>
      </c>
      <c r="CN18" s="67" t="s">
        <v>46</v>
      </c>
      <c r="CO18" s="67" t="s">
        <v>42</v>
      </c>
      <c r="CP18" s="67" t="s">
        <v>43</v>
      </c>
      <c r="CQ18" s="67" t="s">
        <v>44</v>
      </c>
      <c r="CR18" s="67" t="s">
        <v>45</v>
      </c>
      <c r="CS18" s="67" t="s">
        <v>46</v>
      </c>
      <c r="CT18" s="68"/>
      <c r="CU18" s="68"/>
      <c r="CV18" s="68"/>
      <c r="CW18" s="68"/>
      <c r="CX18" s="68"/>
      <c r="CY18" s="68"/>
      <c r="CZ18" s="68"/>
      <c r="DA18" s="68"/>
      <c r="DB18" s="68"/>
      <c r="DC18" s="68"/>
      <c r="DD18" s="68"/>
      <c r="DE18" s="68"/>
      <c r="DF18" s="68"/>
      <c r="DG18" s="68"/>
      <c r="DH18" s="68"/>
      <c r="DI18" s="68"/>
      <c r="DJ18" s="68"/>
      <c r="DK18" s="68"/>
      <c r="DL18" s="68"/>
      <c r="DM18" s="68"/>
      <c r="DN18" s="68"/>
      <c r="DO18" s="68"/>
      <c r="DP18" s="68"/>
      <c r="DQ18" s="68"/>
      <c r="DR18" s="68"/>
      <c r="DS18" s="68"/>
      <c r="DT18" s="68"/>
      <c r="DU18" s="68"/>
      <c r="DV18" s="68"/>
      <c r="DW18" s="68"/>
      <c r="DX18" s="74"/>
      <c r="DY18" s="12"/>
      <c r="DZ18" s="12"/>
    </row>
    <row r="19" spans="1:130" ht="13.2" customHeight="1" x14ac:dyDescent="0.3">
      <c r="A19" s="106"/>
      <c r="B19" s="105"/>
      <c r="C19" s="80"/>
      <c r="D19" s="72"/>
      <c r="E19" s="70"/>
      <c r="F19" s="84"/>
      <c r="G19" s="80"/>
      <c r="H19" s="72"/>
      <c r="I19" s="70"/>
      <c r="J19" s="84"/>
      <c r="K19" s="80"/>
      <c r="L19" s="72"/>
      <c r="M19" s="70"/>
      <c r="N19" s="84"/>
      <c r="O19" s="80"/>
      <c r="P19" s="72"/>
      <c r="Q19" s="70"/>
      <c r="R19" s="84"/>
      <c r="S19" s="80"/>
      <c r="T19" s="72"/>
      <c r="U19" s="70"/>
      <c r="V19" s="84"/>
      <c r="W19" s="80"/>
      <c r="X19" s="72"/>
      <c r="Y19" s="70"/>
      <c r="Z19" s="84"/>
      <c r="AA19" s="98"/>
      <c r="AB19" s="96"/>
      <c r="AC19" s="94"/>
      <c r="AD19" s="98"/>
      <c r="AE19" s="96"/>
      <c r="AF19" s="94"/>
      <c r="AG19" s="92"/>
      <c r="AH19" s="90"/>
      <c r="AI19" s="88"/>
      <c r="AJ19" s="108"/>
      <c r="AK19" s="78"/>
      <c r="AL19" s="68"/>
      <c r="AM19" s="68"/>
      <c r="AN19" s="68"/>
      <c r="AO19" s="68"/>
      <c r="AP19" s="68"/>
      <c r="AQ19" s="68"/>
      <c r="AR19" s="68"/>
      <c r="AS19" s="68"/>
      <c r="AT19" s="68"/>
      <c r="AU19" s="68"/>
      <c r="AV19" s="68"/>
      <c r="AW19" s="68"/>
      <c r="AX19" s="68"/>
      <c r="AY19" s="67"/>
      <c r="AZ19" s="68"/>
      <c r="BA19" s="68"/>
      <c r="BB19" s="68"/>
      <c r="BC19" s="68"/>
      <c r="BD19" s="68"/>
      <c r="BE19" s="68"/>
      <c r="BF19" s="68"/>
      <c r="BG19" s="68"/>
      <c r="BH19" s="68"/>
      <c r="BI19" s="67"/>
      <c r="BJ19" s="68"/>
      <c r="BK19" s="68"/>
      <c r="BL19" s="68"/>
      <c r="BM19" s="68"/>
      <c r="BN19" s="68"/>
      <c r="BO19" s="68"/>
      <c r="BP19" s="68"/>
      <c r="BQ19" s="68"/>
      <c r="BR19" s="68"/>
      <c r="BS19" s="68"/>
      <c r="BT19" s="68"/>
      <c r="BU19" s="68"/>
      <c r="BV19" s="68"/>
      <c r="BW19" s="68"/>
      <c r="BX19" s="68"/>
      <c r="BY19" s="68"/>
      <c r="BZ19" s="68"/>
      <c r="CA19" s="68"/>
      <c r="CB19" s="68"/>
      <c r="CC19" s="68"/>
      <c r="CD19" s="68"/>
      <c r="CE19" s="68"/>
      <c r="CF19" s="68"/>
      <c r="CG19" s="68"/>
      <c r="CH19" s="68"/>
      <c r="CI19" s="68"/>
      <c r="CJ19" s="68"/>
      <c r="CK19" s="68"/>
      <c r="CL19" s="68"/>
      <c r="CM19" s="68"/>
      <c r="CN19" s="68"/>
      <c r="CO19" s="68"/>
      <c r="CP19" s="68"/>
      <c r="CQ19" s="68"/>
      <c r="CR19" s="68"/>
      <c r="CS19" s="68"/>
      <c r="CT19" s="68"/>
      <c r="CU19" s="68"/>
      <c r="CV19" s="68"/>
      <c r="CW19" s="68"/>
      <c r="CX19" s="68"/>
      <c r="CY19" s="68"/>
      <c r="CZ19" s="68"/>
      <c r="DA19" s="68"/>
      <c r="DB19" s="68"/>
      <c r="DC19" s="68"/>
      <c r="DD19" s="68"/>
      <c r="DE19" s="68"/>
      <c r="DF19" s="68"/>
      <c r="DG19" s="68"/>
      <c r="DH19" s="68"/>
      <c r="DI19" s="68"/>
      <c r="DJ19" s="68"/>
      <c r="DK19" s="68"/>
      <c r="DL19" s="68"/>
      <c r="DM19" s="68"/>
      <c r="DN19" s="68"/>
      <c r="DO19" s="68"/>
      <c r="DP19" s="68"/>
      <c r="DQ19" s="68"/>
      <c r="DR19" s="68"/>
      <c r="DS19" s="68"/>
      <c r="DT19" s="68"/>
      <c r="DU19" s="68"/>
      <c r="DV19" s="68"/>
      <c r="DW19" s="68"/>
      <c r="DX19" s="74"/>
      <c r="DY19" s="12"/>
      <c r="DZ19" s="12"/>
    </row>
    <row r="20" spans="1:130" ht="13.2" customHeight="1" x14ac:dyDescent="0.3">
      <c r="A20" s="106"/>
      <c r="B20" s="105"/>
      <c r="C20" s="80"/>
      <c r="D20" s="72"/>
      <c r="E20" s="70"/>
      <c r="F20" s="84"/>
      <c r="G20" s="80"/>
      <c r="H20" s="72"/>
      <c r="I20" s="70"/>
      <c r="J20" s="84"/>
      <c r="K20" s="80"/>
      <c r="L20" s="72"/>
      <c r="M20" s="70"/>
      <c r="N20" s="84"/>
      <c r="O20" s="80"/>
      <c r="P20" s="72"/>
      <c r="Q20" s="70"/>
      <c r="R20" s="84"/>
      <c r="S20" s="80"/>
      <c r="T20" s="72"/>
      <c r="U20" s="70"/>
      <c r="V20" s="84"/>
      <c r="W20" s="80"/>
      <c r="X20" s="72"/>
      <c r="Y20" s="70"/>
      <c r="Z20" s="84"/>
      <c r="AA20" s="98"/>
      <c r="AB20" s="96"/>
      <c r="AC20" s="94"/>
      <c r="AD20" s="98"/>
      <c r="AE20" s="96"/>
      <c r="AF20" s="94"/>
      <c r="AG20" s="92"/>
      <c r="AH20" s="90"/>
      <c r="AI20" s="88"/>
      <c r="AJ20" s="108"/>
      <c r="AK20" s="78"/>
      <c r="AL20" s="68"/>
      <c r="AM20" s="68"/>
      <c r="AN20" s="68"/>
      <c r="AO20" s="68"/>
      <c r="AP20" s="68"/>
      <c r="AQ20" s="68"/>
      <c r="AR20" s="68"/>
      <c r="AS20" s="68"/>
      <c r="AT20" s="68"/>
      <c r="AU20" s="68"/>
      <c r="AV20" s="68"/>
      <c r="AW20" s="68"/>
      <c r="AX20" s="68"/>
      <c r="AY20" s="67"/>
      <c r="AZ20" s="68"/>
      <c r="BA20" s="68"/>
      <c r="BB20" s="68"/>
      <c r="BC20" s="68"/>
      <c r="BD20" s="68"/>
      <c r="BE20" s="68"/>
      <c r="BF20" s="68"/>
      <c r="BG20" s="68"/>
      <c r="BH20" s="68"/>
      <c r="BI20" s="67"/>
      <c r="BJ20" s="68"/>
      <c r="BK20" s="68"/>
      <c r="BL20" s="68"/>
      <c r="BM20" s="68"/>
      <c r="BN20" s="68"/>
      <c r="BO20" s="68"/>
      <c r="BP20" s="68"/>
      <c r="BQ20" s="68"/>
      <c r="BR20" s="68"/>
      <c r="BS20" s="68"/>
      <c r="BT20" s="68"/>
      <c r="BU20" s="68"/>
      <c r="BV20" s="68"/>
      <c r="BW20" s="68"/>
      <c r="BX20" s="68"/>
      <c r="BY20" s="68"/>
      <c r="BZ20" s="68"/>
      <c r="CA20" s="68"/>
      <c r="CB20" s="68"/>
      <c r="CC20" s="68"/>
      <c r="CD20" s="68"/>
      <c r="CE20" s="68"/>
      <c r="CF20" s="68"/>
      <c r="CG20" s="68"/>
      <c r="CH20" s="68"/>
      <c r="CI20" s="68"/>
      <c r="CJ20" s="68"/>
      <c r="CK20" s="68"/>
      <c r="CL20" s="68"/>
      <c r="CM20" s="68"/>
      <c r="CN20" s="68"/>
      <c r="CO20" s="68"/>
      <c r="CP20" s="68"/>
      <c r="CQ20" s="68"/>
      <c r="CR20" s="68"/>
      <c r="CS20" s="68"/>
      <c r="CT20" s="68"/>
      <c r="CU20" s="68"/>
      <c r="CV20" s="68"/>
      <c r="CW20" s="68"/>
      <c r="CX20" s="68"/>
      <c r="CY20" s="68"/>
      <c r="CZ20" s="68"/>
      <c r="DA20" s="68"/>
      <c r="DB20" s="68"/>
      <c r="DC20" s="68"/>
      <c r="DD20" s="68"/>
      <c r="DE20" s="68"/>
      <c r="DF20" s="68"/>
      <c r="DG20" s="68"/>
      <c r="DH20" s="68"/>
      <c r="DI20" s="68"/>
      <c r="DJ20" s="68"/>
      <c r="DK20" s="68"/>
      <c r="DL20" s="68"/>
      <c r="DM20" s="68"/>
      <c r="DN20" s="68"/>
      <c r="DO20" s="68"/>
      <c r="DP20" s="68"/>
      <c r="DQ20" s="68"/>
      <c r="DR20" s="68"/>
      <c r="DS20" s="68"/>
      <c r="DT20" s="68"/>
      <c r="DU20" s="68"/>
      <c r="DV20" s="68"/>
      <c r="DW20" s="68"/>
      <c r="DX20" s="74"/>
      <c r="DY20" s="12"/>
      <c r="DZ20" s="12"/>
    </row>
    <row r="21" spans="1:130" ht="13.2" customHeight="1" x14ac:dyDescent="0.3">
      <c r="A21" s="106"/>
      <c r="B21" s="105"/>
      <c r="C21" s="80"/>
      <c r="D21" s="72"/>
      <c r="E21" s="70"/>
      <c r="F21" s="84"/>
      <c r="G21" s="80"/>
      <c r="H21" s="72"/>
      <c r="I21" s="70"/>
      <c r="J21" s="84"/>
      <c r="K21" s="80"/>
      <c r="L21" s="72"/>
      <c r="M21" s="70"/>
      <c r="N21" s="84"/>
      <c r="O21" s="80"/>
      <c r="P21" s="72"/>
      <c r="Q21" s="70"/>
      <c r="R21" s="84"/>
      <c r="S21" s="80"/>
      <c r="T21" s="72"/>
      <c r="U21" s="70"/>
      <c r="V21" s="84"/>
      <c r="W21" s="80"/>
      <c r="X21" s="72"/>
      <c r="Y21" s="70"/>
      <c r="Z21" s="84"/>
      <c r="AA21" s="98"/>
      <c r="AB21" s="96"/>
      <c r="AC21" s="94"/>
      <c r="AD21" s="98"/>
      <c r="AE21" s="96"/>
      <c r="AF21" s="94"/>
      <c r="AG21" s="92"/>
      <c r="AH21" s="90"/>
      <c r="AI21" s="88"/>
      <c r="AJ21" s="108"/>
      <c r="AK21" s="78"/>
      <c r="AL21" s="68"/>
      <c r="AM21" s="68"/>
      <c r="AN21" s="68"/>
      <c r="AO21" s="68"/>
      <c r="AP21" s="68"/>
      <c r="AQ21" s="68"/>
      <c r="AR21" s="68"/>
      <c r="AS21" s="68"/>
      <c r="AT21" s="68"/>
      <c r="AU21" s="68"/>
      <c r="AV21" s="68"/>
      <c r="AW21" s="68"/>
      <c r="AX21" s="68"/>
      <c r="AY21" s="67"/>
      <c r="AZ21" s="68"/>
      <c r="BA21" s="68"/>
      <c r="BB21" s="68"/>
      <c r="BC21" s="68"/>
      <c r="BD21" s="68"/>
      <c r="BE21" s="68"/>
      <c r="BF21" s="68"/>
      <c r="BG21" s="68"/>
      <c r="BH21" s="68"/>
      <c r="BI21" s="67"/>
      <c r="BJ21" s="68"/>
      <c r="BK21" s="68"/>
      <c r="BL21" s="68"/>
      <c r="BM21" s="68"/>
      <c r="BN21" s="68"/>
      <c r="BO21" s="68"/>
      <c r="BP21" s="68"/>
      <c r="BQ21" s="68"/>
      <c r="BR21" s="68"/>
      <c r="BS21" s="68"/>
      <c r="BT21" s="68"/>
      <c r="BU21" s="68"/>
      <c r="BV21" s="68"/>
      <c r="BW21" s="68"/>
      <c r="BX21" s="68"/>
      <c r="BY21" s="68"/>
      <c r="BZ21" s="68"/>
      <c r="CA21" s="68"/>
      <c r="CB21" s="68"/>
      <c r="CC21" s="68"/>
      <c r="CD21" s="68"/>
      <c r="CE21" s="68"/>
      <c r="CF21" s="68"/>
      <c r="CG21" s="68"/>
      <c r="CH21" s="68"/>
      <c r="CI21" s="68"/>
      <c r="CJ21" s="68"/>
      <c r="CK21" s="68"/>
      <c r="CL21" s="68"/>
      <c r="CM21" s="68"/>
      <c r="CN21" s="68"/>
      <c r="CO21" s="68"/>
      <c r="CP21" s="68"/>
      <c r="CQ21" s="68"/>
      <c r="CR21" s="68"/>
      <c r="CS21" s="68"/>
      <c r="CT21" s="68"/>
      <c r="CU21" s="68"/>
      <c r="CV21" s="68"/>
      <c r="CW21" s="68"/>
      <c r="CX21" s="68"/>
      <c r="CY21" s="68"/>
      <c r="CZ21" s="68"/>
      <c r="DA21" s="68"/>
      <c r="DB21" s="68"/>
      <c r="DC21" s="68"/>
      <c r="DD21" s="68"/>
      <c r="DE21" s="68"/>
      <c r="DF21" s="68"/>
      <c r="DG21" s="68"/>
      <c r="DH21" s="68"/>
      <c r="DI21" s="68"/>
      <c r="DJ21" s="68"/>
      <c r="DK21" s="68"/>
      <c r="DL21" s="68"/>
      <c r="DM21" s="68"/>
      <c r="DN21" s="68"/>
      <c r="DO21" s="68"/>
      <c r="DP21" s="68"/>
      <c r="DQ21" s="68"/>
      <c r="DR21" s="68"/>
      <c r="DS21" s="68"/>
      <c r="DT21" s="68"/>
      <c r="DU21" s="68"/>
      <c r="DV21" s="68"/>
      <c r="DW21" s="68"/>
      <c r="DX21" s="74"/>
      <c r="DY21" s="12"/>
      <c r="DZ21" s="12"/>
    </row>
    <row r="22" spans="1:130" ht="13.2" customHeight="1" x14ac:dyDescent="0.3">
      <c r="A22" s="106"/>
      <c r="B22" s="105"/>
      <c r="C22" s="80"/>
      <c r="D22" s="72"/>
      <c r="E22" s="70"/>
      <c r="F22" s="84"/>
      <c r="G22" s="80"/>
      <c r="H22" s="72"/>
      <c r="I22" s="70"/>
      <c r="J22" s="84"/>
      <c r="K22" s="80"/>
      <c r="L22" s="72"/>
      <c r="M22" s="70"/>
      <c r="N22" s="84"/>
      <c r="O22" s="80"/>
      <c r="P22" s="72"/>
      <c r="Q22" s="70"/>
      <c r="R22" s="84"/>
      <c r="S22" s="80"/>
      <c r="T22" s="72"/>
      <c r="U22" s="70"/>
      <c r="V22" s="84"/>
      <c r="W22" s="80"/>
      <c r="X22" s="72"/>
      <c r="Y22" s="70"/>
      <c r="Z22" s="84"/>
      <c r="AA22" s="98"/>
      <c r="AB22" s="96"/>
      <c r="AC22" s="94"/>
      <c r="AD22" s="98"/>
      <c r="AE22" s="96"/>
      <c r="AF22" s="94"/>
      <c r="AG22" s="92"/>
      <c r="AH22" s="90"/>
      <c r="AI22" s="88"/>
      <c r="AJ22" s="108"/>
      <c r="AK22" s="78"/>
      <c r="AL22" s="68"/>
      <c r="AM22" s="68"/>
      <c r="AN22" s="68"/>
      <c r="AO22" s="68"/>
      <c r="AP22" s="68"/>
      <c r="AQ22" s="68"/>
      <c r="AR22" s="68"/>
      <c r="AS22" s="68"/>
      <c r="AT22" s="68"/>
      <c r="AU22" s="68"/>
      <c r="AV22" s="68"/>
      <c r="AW22" s="68"/>
      <c r="AX22" s="68"/>
      <c r="AY22" s="67"/>
      <c r="AZ22" s="68"/>
      <c r="BA22" s="68"/>
      <c r="BB22" s="68"/>
      <c r="BC22" s="68"/>
      <c r="BD22" s="68"/>
      <c r="BE22" s="68"/>
      <c r="BF22" s="68"/>
      <c r="BG22" s="68"/>
      <c r="BH22" s="68"/>
      <c r="BI22" s="67"/>
      <c r="BJ22" s="68"/>
      <c r="BK22" s="68"/>
      <c r="BL22" s="68"/>
      <c r="BM22" s="68"/>
      <c r="BN22" s="68"/>
      <c r="BO22" s="68"/>
      <c r="BP22" s="68"/>
      <c r="BQ22" s="68"/>
      <c r="BR22" s="68"/>
      <c r="BS22" s="68"/>
      <c r="BT22" s="68"/>
      <c r="BU22" s="68"/>
      <c r="BV22" s="68"/>
      <c r="BW22" s="68"/>
      <c r="BX22" s="68"/>
      <c r="BY22" s="68"/>
      <c r="BZ22" s="68"/>
      <c r="CA22" s="68"/>
      <c r="CB22" s="68"/>
      <c r="CC22" s="68"/>
      <c r="CD22" s="68"/>
      <c r="CE22" s="68"/>
      <c r="CF22" s="68"/>
      <c r="CG22" s="68"/>
      <c r="CH22" s="68"/>
      <c r="CI22" s="68"/>
      <c r="CJ22" s="68"/>
      <c r="CK22" s="68"/>
      <c r="CL22" s="68"/>
      <c r="CM22" s="68"/>
      <c r="CN22" s="68"/>
      <c r="CO22" s="68"/>
      <c r="CP22" s="68"/>
      <c r="CQ22" s="68"/>
      <c r="CR22" s="68"/>
      <c r="CS22" s="68"/>
      <c r="CT22" s="68"/>
      <c r="CU22" s="68"/>
      <c r="CV22" s="68"/>
      <c r="CW22" s="68"/>
      <c r="CX22" s="68"/>
      <c r="CY22" s="68"/>
      <c r="CZ22" s="68"/>
      <c r="DA22" s="68"/>
      <c r="DB22" s="68"/>
      <c r="DC22" s="68"/>
      <c r="DD22" s="68"/>
      <c r="DE22" s="68"/>
      <c r="DF22" s="68"/>
      <c r="DG22" s="68"/>
      <c r="DH22" s="68"/>
      <c r="DI22" s="68"/>
      <c r="DJ22" s="68"/>
      <c r="DK22" s="68"/>
      <c r="DL22" s="68"/>
      <c r="DM22" s="68"/>
      <c r="DN22" s="68"/>
      <c r="DO22" s="68"/>
      <c r="DP22" s="68"/>
      <c r="DQ22" s="68"/>
      <c r="DR22" s="68"/>
      <c r="DS22" s="68"/>
      <c r="DT22" s="68"/>
      <c r="DU22" s="68"/>
      <c r="DV22" s="68"/>
      <c r="DW22" s="68"/>
      <c r="DX22" s="74"/>
      <c r="DY22" s="12"/>
      <c r="DZ22" s="12"/>
    </row>
    <row r="23" spans="1:130" ht="10.5" customHeight="1" x14ac:dyDescent="0.3">
      <c r="A23" s="14">
        <v>1</v>
      </c>
      <c r="B23" s="14">
        <v>2</v>
      </c>
      <c r="C23" s="14">
        <f ca="1">INDIRECT("R[0]C[-1]",FALSE)+1</f>
        <v>3</v>
      </c>
      <c r="D23" s="14">
        <f ca="1">INDIRECT("R[0]C[-1]",FALSE)+1</f>
        <v>4</v>
      </c>
      <c r="E23" s="14">
        <f ca="1">INDIRECT("R[0]C[-1]",FALSE)+1</f>
        <v>5</v>
      </c>
      <c r="F23" s="14">
        <f ca="1">INDIRECT("R[0]C[-1]",FALSE)</f>
        <v>5</v>
      </c>
      <c r="G23" s="14">
        <f t="shared" ref="G23:M23" ca="1" si="0">INDIRECT("R[0]C[-1]",FALSE)+1</f>
        <v>6</v>
      </c>
      <c r="H23" s="14">
        <f t="shared" ca="1" si="0"/>
        <v>7</v>
      </c>
      <c r="I23" s="14">
        <f t="shared" ca="1" si="0"/>
        <v>8</v>
      </c>
      <c r="J23" s="14">
        <f t="shared" ca="1" si="0"/>
        <v>9</v>
      </c>
      <c r="K23" s="14">
        <f t="shared" ca="1" si="0"/>
        <v>10</v>
      </c>
      <c r="L23" s="14">
        <f t="shared" ca="1" si="0"/>
        <v>11</v>
      </c>
      <c r="M23" s="14">
        <f t="shared" ca="1" si="0"/>
        <v>12</v>
      </c>
      <c r="N23" s="14">
        <f ca="1">INDIRECT("R[0]C[-1]",FALSE)</f>
        <v>12</v>
      </c>
      <c r="O23" s="14">
        <f t="shared" ref="O23:U23" ca="1" si="1">INDIRECT("R[0]C[-1]",FALSE)+1</f>
        <v>13</v>
      </c>
      <c r="P23" s="14">
        <f t="shared" ca="1" si="1"/>
        <v>14</v>
      </c>
      <c r="Q23" s="14">
        <f t="shared" ca="1" si="1"/>
        <v>15</v>
      </c>
      <c r="R23" s="14">
        <f t="shared" ca="1" si="1"/>
        <v>16</v>
      </c>
      <c r="S23" s="14">
        <f t="shared" ca="1" si="1"/>
        <v>17</v>
      </c>
      <c r="T23" s="14">
        <f t="shared" ca="1" si="1"/>
        <v>18</v>
      </c>
      <c r="U23" s="14">
        <f t="shared" ca="1" si="1"/>
        <v>19</v>
      </c>
      <c r="V23" s="14">
        <f ca="1">INDIRECT("R[0]C[-1]",FALSE)</f>
        <v>19</v>
      </c>
      <c r="W23" s="14">
        <f ca="1">INDIRECT("R[0]C[-1]",FALSE)+1</f>
        <v>20</v>
      </c>
      <c r="X23" s="14">
        <f ca="1">INDIRECT("R[0]C[-1]",FALSE)+1</f>
        <v>21</v>
      </c>
      <c r="Y23" s="14">
        <f ca="1">INDIRECT("R[0]C[-1]",FALSE)+1</f>
        <v>22</v>
      </c>
      <c r="Z23" s="14">
        <f ca="1">INDIRECT("R[0]C[-1]",FALSE)</f>
        <v>22</v>
      </c>
      <c r="AA23" s="14">
        <f t="shared" ref="AA23:AF23" ca="1" si="2">INDIRECT("R[0]C[-1]",FALSE)+1</f>
        <v>23</v>
      </c>
      <c r="AB23" s="14">
        <f t="shared" ca="1" si="2"/>
        <v>24</v>
      </c>
      <c r="AC23" s="14">
        <f t="shared" ca="1" si="2"/>
        <v>25</v>
      </c>
      <c r="AD23" s="14">
        <f t="shared" ca="1" si="2"/>
        <v>26</v>
      </c>
      <c r="AE23" s="14">
        <f t="shared" ca="1" si="2"/>
        <v>27</v>
      </c>
      <c r="AF23" s="14">
        <f t="shared" ca="1" si="2"/>
        <v>28</v>
      </c>
      <c r="AG23" s="14"/>
      <c r="AH23" s="14"/>
      <c r="AI23" s="14"/>
      <c r="AJ23" s="14">
        <f ca="1">INDIRECT("R[0]C[-4]",FALSE)+1</f>
        <v>29</v>
      </c>
      <c r="AK23" s="15">
        <f t="shared" ref="AK23:BP23" ca="1" si="3">INDIRECT("R[0]C[-1]",FALSE)+1</f>
        <v>30</v>
      </c>
      <c r="AL23" s="14">
        <f t="shared" ca="1" si="3"/>
        <v>31</v>
      </c>
      <c r="AM23" s="14">
        <f t="shared" ca="1" si="3"/>
        <v>32</v>
      </c>
      <c r="AN23" s="14">
        <f t="shared" ca="1" si="3"/>
        <v>33</v>
      </c>
      <c r="AO23" s="14">
        <f t="shared" ca="1" si="3"/>
        <v>34</v>
      </c>
      <c r="AP23" s="14">
        <f t="shared" ca="1" si="3"/>
        <v>35</v>
      </c>
      <c r="AQ23" s="14">
        <f t="shared" ca="1" si="3"/>
        <v>36</v>
      </c>
      <c r="AR23" s="14">
        <f t="shared" ca="1" si="3"/>
        <v>37</v>
      </c>
      <c r="AS23" s="14">
        <f t="shared" ca="1" si="3"/>
        <v>38</v>
      </c>
      <c r="AT23" s="14">
        <f t="shared" ca="1" si="3"/>
        <v>39</v>
      </c>
      <c r="AU23" s="14">
        <f t="shared" ca="1" si="3"/>
        <v>40</v>
      </c>
      <c r="AV23" s="14">
        <f t="shared" ca="1" si="3"/>
        <v>41</v>
      </c>
      <c r="AW23" s="14">
        <f t="shared" ca="1" si="3"/>
        <v>42</v>
      </c>
      <c r="AX23" s="14">
        <f t="shared" ca="1" si="3"/>
        <v>43</v>
      </c>
      <c r="AY23" s="14">
        <f t="shared" ca="1" si="3"/>
        <v>44</v>
      </c>
      <c r="AZ23" s="14">
        <f t="shared" ca="1" si="3"/>
        <v>45</v>
      </c>
      <c r="BA23" s="14">
        <f t="shared" ca="1" si="3"/>
        <v>46</v>
      </c>
      <c r="BB23" s="14">
        <f t="shared" ca="1" si="3"/>
        <v>47</v>
      </c>
      <c r="BC23" s="14">
        <f t="shared" ca="1" si="3"/>
        <v>48</v>
      </c>
      <c r="BD23" s="14">
        <f t="shared" ca="1" si="3"/>
        <v>49</v>
      </c>
      <c r="BE23" s="14">
        <f t="shared" ca="1" si="3"/>
        <v>50</v>
      </c>
      <c r="BF23" s="14">
        <f t="shared" ca="1" si="3"/>
        <v>51</v>
      </c>
      <c r="BG23" s="14">
        <f t="shared" ca="1" si="3"/>
        <v>52</v>
      </c>
      <c r="BH23" s="14">
        <f t="shared" ca="1" si="3"/>
        <v>53</v>
      </c>
      <c r="BI23" s="14">
        <f t="shared" ca="1" si="3"/>
        <v>54</v>
      </c>
      <c r="BJ23" s="14">
        <f t="shared" ca="1" si="3"/>
        <v>55</v>
      </c>
      <c r="BK23" s="14">
        <f t="shared" ca="1" si="3"/>
        <v>56</v>
      </c>
      <c r="BL23" s="14">
        <f t="shared" ca="1" si="3"/>
        <v>57</v>
      </c>
      <c r="BM23" s="14">
        <f t="shared" ca="1" si="3"/>
        <v>58</v>
      </c>
      <c r="BN23" s="14">
        <f t="shared" ca="1" si="3"/>
        <v>59</v>
      </c>
      <c r="BO23" s="14">
        <f t="shared" ca="1" si="3"/>
        <v>60</v>
      </c>
      <c r="BP23" s="14">
        <f t="shared" ca="1" si="3"/>
        <v>61</v>
      </c>
      <c r="BQ23" s="14">
        <f t="shared" ref="BQ23:CV23" ca="1" si="4">INDIRECT("R[0]C[-1]",FALSE)+1</f>
        <v>62</v>
      </c>
      <c r="BR23" s="14">
        <f t="shared" ca="1" si="4"/>
        <v>63</v>
      </c>
      <c r="BS23" s="14">
        <f t="shared" ca="1" si="4"/>
        <v>64</v>
      </c>
      <c r="BT23" s="14">
        <f t="shared" ca="1" si="4"/>
        <v>65</v>
      </c>
      <c r="BU23" s="14">
        <f t="shared" ca="1" si="4"/>
        <v>66</v>
      </c>
      <c r="BV23" s="14">
        <f t="shared" ca="1" si="4"/>
        <v>67</v>
      </c>
      <c r="BW23" s="14">
        <f t="shared" ca="1" si="4"/>
        <v>68</v>
      </c>
      <c r="BX23" s="14">
        <f t="shared" ca="1" si="4"/>
        <v>69</v>
      </c>
      <c r="BY23" s="14">
        <f t="shared" ca="1" si="4"/>
        <v>70</v>
      </c>
      <c r="BZ23" s="14">
        <f t="shared" ca="1" si="4"/>
        <v>71</v>
      </c>
      <c r="CA23" s="14">
        <f t="shared" ca="1" si="4"/>
        <v>72</v>
      </c>
      <c r="CB23" s="14">
        <f t="shared" ca="1" si="4"/>
        <v>73</v>
      </c>
      <c r="CC23" s="14">
        <f t="shared" ca="1" si="4"/>
        <v>74</v>
      </c>
      <c r="CD23" s="14">
        <f t="shared" ca="1" si="4"/>
        <v>75</v>
      </c>
      <c r="CE23" s="14">
        <f t="shared" ca="1" si="4"/>
        <v>76</v>
      </c>
      <c r="CF23" s="14">
        <f t="shared" ca="1" si="4"/>
        <v>77</v>
      </c>
      <c r="CG23" s="14">
        <f t="shared" ca="1" si="4"/>
        <v>78</v>
      </c>
      <c r="CH23" s="14">
        <f t="shared" ca="1" si="4"/>
        <v>79</v>
      </c>
      <c r="CI23" s="14">
        <f t="shared" ca="1" si="4"/>
        <v>80</v>
      </c>
      <c r="CJ23" s="14">
        <f t="shared" ca="1" si="4"/>
        <v>81</v>
      </c>
      <c r="CK23" s="14">
        <f t="shared" ca="1" si="4"/>
        <v>82</v>
      </c>
      <c r="CL23" s="14">
        <f t="shared" ca="1" si="4"/>
        <v>83</v>
      </c>
      <c r="CM23" s="14">
        <f t="shared" ca="1" si="4"/>
        <v>84</v>
      </c>
      <c r="CN23" s="14">
        <f t="shared" ca="1" si="4"/>
        <v>85</v>
      </c>
      <c r="CO23" s="14">
        <f t="shared" ca="1" si="4"/>
        <v>86</v>
      </c>
      <c r="CP23" s="14">
        <f t="shared" ca="1" si="4"/>
        <v>87</v>
      </c>
      <c r="CQ23" s="14">
        <f t="shared" ca="1" si="4"/>
        <v>88</v>
      </c>
      <c r="CR23" s="14">
        <f t="shared" ca="1" si="4"/>
        <v>89</v>
      </c>
      <c r="CS23" s="14">
        <f t="shared" ca="1" si="4"/>
        <v>90</v>
      </c>
      <c r="CT23" s="14">
        <f t="shared" ca="1" si="4"/>
        <v>91</v>
      </c>
      <c r="CU23" s="14">
        <f t="shared" ca="1" si="4"/>
        <v>92</v>
      </c>
      <c r="CV23" s="14">
        <f t="shared" ca="1" si="4"/>
        <v>93</v>
      </c>
      <c r="CW23" s="14">
        <f t="shared" ref="CW23:DX23" ca="1" si="5">INDIRECT("R[0]C[-1]",FALSE)+1</f>
        <v>94</v>
      </c>
      <c r="CX23" s="14">
        <f t="shared" ca="1" si="5"/>
        <v>95</v>
      </c>
      <c r="CY23" s="14">
        <f t="shared" ca="1" si="5"/>
        <v>96</v>
      </c>
      <c r="CZ23" s="14">
        <f t="shared" ca="1" si="5"/>
        <v>97</v>
      </c>
      <c r="DA23" s="14">
        <f t="shared" ca="1" si="5"/>
        <v>98</v>
      </c>
      <c r="DB23" s="14">
        <f t="shared" ca="1" si="5"/>
        <v>99</v>
      </c>
      <c r="DC23" s="14">
        <f t="shared" ca="1" si="5"/>
        <v>100</v>
      </c>
      <c r="DD23" s="14">
        <f t="shared" ca="1" si="5"/>
        <v>101</v>
      </c>
      <c r="DE23" s="14">
        <f t="shared" ca="1" si="5"/>
        <v>102</v>
      </c>
      <c r="DF23" s="14">
        <f t="shared" ca="1" si="5"/>
        <v>103</v>
      </c>
      <c r="DG23" s="14">
        <f t="shared" ca="1" si="5"/>
        <v>104</v>
      </c>
      <c r="DH23" s="14">
        <f t="shared" ca="1" si="5"/>
        <v>105</v>
      </c>
      <c r="DI23" s="14">
        <f t="shared" ca="1" si="5"/>
        <v>106</v>
      </c>
      <c r="DJ23" s="14">
        <f t="shared" ca="1" si="5"/>
        <v>107</v>
      </c>
      <c r="DK23" s="14">
        <f t="shared" ca="1" si="5"/>
        <v>108</v>
      </c>
      <c r="DL23" s="14">
        <f t="shared" ca="1" si="5"/>
        <v>109</v>
      </c>
      <c r="DM23" s="14">
        <f t="shared" ca="1" si="5"/>
        <v>110</v>
      </c>
      <c r="DN23" s="14">
        <f t="shared" ca="1" si="5"/>
        <v>111</v>
      </c>
      <c r="DO23" s="14">
        <f t="shared" ca="1" si="5"/>
        <v>112</v>
      </c>
      <c r="DP23" s="14">
        <f t="shared" ca="1" si="5"/>
        <v>113</v>
      </c>
      <c r="DQ23" s="14">
        <f t="shared" ca="1" si="5"/>
        <v>114</v>
      </c>
      <c r="DR23" s="14">
        <f t="shared" ca="1" si="5"/>
        <v>115</v>
      </c>
      <c r="DS23" s="14">
        <f t="shared" ca="1" si="5"/>
        <v>116</v>
      </c>
      <c r="DT23" s="14">
        <f t="shared" ca="1" si="5"/>
        <v>117</v>
      </c>
      <c r="DU23" s="14">
        <f t="shared" ca="1" si="5"/>
        <v>118</v>
      </c>
      <c r="DV23" s="14">
        <f t="shared" ca="1" si="5"/>
        <v>119</v>
      </c>
      <c r="DW23" s="14">
        <f t="shared" ca="1" si="5"/>
        <v>120</v>
      </c>
      <c r="DX23" s="14">
        <f t="shared" ca="1" si="5"/>
        <v>121</v>
      </c>
      <c r="DY23" s="2"/>
      <c r="DZ23" s="2"/>
    </row>
    <row r="24" spans="1:130" ht="20.399999999999999" x14ac:dyDescent="0.3">
      <c r="A24" s="16" t="s">
        <v>51</v>
      </c>
      <c r="B24" s="17" t="s">
        <v>52</v>
      </c>
      <c r="C24" s="18" t="s">
        <v>53</v>
      </c>
      <c r="D24" s="18" t="s">
        <v>53</v>
      </c>
      <c r="E24" s="18" t="s">
        <v>53</v>
      </c>
      <c r="F24" s="18" t="s">
        <v>53</v>
      </c>
      <c r="G24" s="18" t="s">
        <v>53</v>
      </c>
      <c r="H24" s="18" t="s">
        <v>53</v>
      </c>
      <c r="I24" s="18" t="s">
        <v>53</v>
      </c>
      <c r="J24" s="18" t="s">
        <v>53</v>
      </c>
      <c r="K24" s="18" t="s">
        <v>53</v>
      </c>
      <c r="L24" s="18" t="s">
        <v>53</v>
      </c>
      <c r="M24" s="18" t="s">
        <v>53</v>
      </c>
      <c r="N24" s="18" t="s">
        <v>53</v>
      </c>
      <c r="O24" s="18" t="s">
        <v>53</v>
      </c>
      <c r="P24" s="18" t="s">
        <v>53</v>
      </c>
      <c r="Q24" s="18" t="s">
        <v>53</v>
      </c>
      <c r="R24" s="18" t="s">
        <v>53</v>
      </c>
      <c r="S24" s="18" t="s">
        <v>53</v>
      </c>
      <c r="T24" s="18" t="s">
        <v>53</v>
      </c>
      <c r="U24" s="18" t="s">
        <v>53</v>
      </c>
      <c r="V24" s="18" t="s">
        <v>53</v>
      </c>
      <c r="W24" s="18" t="s">
        <v>53</v>
      </c>
      <c r="X24" s="18" t="s">
        <v>53</v>
      </c>
      <c r="Y24" s="18" t="s">
        <v>53</v>
      </c>
      <c r="Z24" s="18" t="s">
        <v>53</v>
      </c>
      <c r="AA24" s="18" t="s">
        <v>53</v>
      </c>
      <c r="AB24" s="18" t="s">
        <v>53</v>
      </c>
      <c r="AC24" s="18" t="s">
        <v>53</v>
      </c>
      <c r="AD24" s="18" t="s">
        <v>53</v>
      </c>
      <c r="AE24" s="18" t="s">
        <v>53</v>
      </c>
      <c r="AF24" s="18" t="s">
        <v>53</v>
      </c>
      <c r="AG24" s="19"/>
      <c r="AH24" s="19"/>
      <c r="AI24" s="19"/>
      <c r="AJ24" s="20" t="s">
        <v>53</v>
      </c>
      <c r="AK24" s="18" t="s">
        <v>53</v>
      </c>
      <c r="AL24" s="21">
        <v>34018121.600000001</v>
      </c>
      <c r="AM24" s="21">
        <v>29623777.370000001</v>
      </c>
      <c r="AN24" s="21">
        <v>4590731.34</v>
      </c>
      <c r="AO24" s="21">
        <v>4554093.5199999996</v>
      </c>
      <c r="AP24" s="21">
        <v>367680.56</v>
      </c>
      <c r="AQ24" s="21">
        <v>367680.56</v>
      </c>
      <c r="AR24" s="21">
        <v>0</v>
      </c>
      <c r="AS24" s="21">
        <v>0</v>
      </c>
      <c r="AT24" s="21">
        <v>29059709.699999999</v>
      </c>
      <c r="AU24" s="21">
        <v>24702003.289999999</v>
      </c>
      <c r="AV24" s="21">
        <v>22015822.379999999</v>
      </c>
      <c r="AW24" s="21">
        <v>3461858.66</v>
      </c>
      <c r="AX24" s="21">
        <v>98039.96</v>
      </c>
      <c r="AY24" s="21">
        <v>0</v>
      </c>
      <c r="AZ24" s="21">
        <v>18455923.760000002</v>
      </c>
      <c r="BA24" s="21">
        <v>16076000</v>
      </c>
      <c r="BB24" s="21">
        <v>2074730.25</v>
      </c>
      <c r="BC24" s="21">
        <v>54737.02</v>
      </c>
      <c r="BD24" s="21">
        <v>0</v>
      </c>
      <c r="BE24" s="21">
        <v>13946532.73</v>
      </c>
      <c r="BF24" s="21">
        <v>15661100</v>
      </c>
      <c r="BG24" s="21">
        <v>315500</v>
      </c>
      <c r="BH24" s="21">
        <v>0</v>
      </c>
      <c r="BI24" s="21">
        <v>0</v>
      </c>
      <c r="BJ24" s="21">
        <v>15345600</v>
      </c>
      <c r="BK24" s="21">
        <v>13111260</v>
      </c>
      <c r="BL24" s="21">
        <v>315500</v>
      </c>
      <c r="BM24" s="21">
        <v>0</v>
      </c>
      <c r="BN24" s="21">
        <v>0</v>
      </c>
      <c r="BO24" s="21">
        <v>12795760</v>
      </c>
      <c r="BP24" s="21">
        <v>31046680.329999998</v>
      </c>
      <c r="BQ24" s="21">
        <v>26652336.100000001</v>
      </c>
      <c r="BR24" s="21">
        <v>2172320.9300000002</v>
      </c>
      <c r="BS24" s="21">
        <v>2135683.11</v>
      </c>
      <c r="BT24" s="21">
        <v>59270.75</v>
      </c>
      <c r="BU24" s="21">
        <v>59270.75</v>
      </c>
      <c r="BV24" s="21">
        <v>0</v>
      </c>
      <c r="BW24" s="21">
        <v>0</v>
      </c>
      <c r="BX24" s="21">
        <v>28815088.649999999</v>
      </c>
      <c r="BY24" s="21">
        <v>24457382.239999998</v>
      </c>
      <c r="BZ24" s="21">
        <v>21815822.379999999</v>
      </c>
      <c r="CA24" s="21">
        <v>3461858.66</v>
      </c>
      <c r="CB24" s="21">
        <v>98039.96</v>
      </c>
      <c r="CC24" s="21">
        <v>0</v>
      </c>
      <c r="CD24" s="21">
        <v>18255923.760000002</v>
      </c>
      <c r="CE24" s="21">
        <v>15876000</v>
      </c>
      <c r="CF24" s="21">
        <v>2074730.25</v>
      </c>
      <c r="CG24" s="21">
        <v>54737.02</v>
      </c>
      <c r="CH24" s="21">
        <v>0</v>
      </c>
      <c r="CI24" s="21">
        <v>13746532.73</v>
      </c>
      <c r="CJ24" s="21">
        <v>15461100</v>
      </c>
      <c r="CK24" s="21">
        <v>315500</v>
      </c>
      <c r="CL24" s="21">
        <v>0</v>
      </c>
      <c r="CM24" s="21">
        <v>0</v>
      </c>
      <c r="CN24" s="21">
        <v>15145600</v>
      </c>
      <c r="CO24" s="21">
        <v>12911260</v>
      </c>
      <c r="CP24" s="21">
        <v>315500</v>
      </c>
      <c r="CQ24" s="21">
        <v>0</v>
      </c>
      <c r="CR24" s="21">
        <v>0</v>
      </c>
      <c r="CS24" s="21">
        <v>12595760</v>
      </c>
      <c r="CT24" s="21">
        <v>34018121.600000001</v>
      </c>
      <c r="CU24" s="21">
        <v>4590731.34</v>
      </c>
      <c r="CV24" s="21">
        <v>367680.56</v>
      </c>
      <c r="CW24" s="21">
        <v>0</v>
      </c>
      <c r="CX24" s="21">
        <v>29059709.699999999</v>
      </c>
      <c r="CY24" s="21">
        <v>22015822.379999999</v>
      </c>
      <c r="CZ24" s="21">
        <v>3461858.66</v>
      </c>
      <c r="DA24" s="21">
        <v>98039.96</v>
      </c>
      <c r="DB24" s="21">
        <v>0</v>
      </c>
      <c r="DC24" s="21">
        <v>18455923.760000002</v>
      </c>
      <c r="DD24" s="21">
        <v>16076000</v>
      </c>
      <c r="DE24" s="21">
        <v>2074730.25</v>
      </c>
      <c r="DF24" s="21">
        <v>54737.02</v>
      </c>
      <c r="DG24" s="21">
        <v>0</v>
      </c>
      <c r="DH24" s="21">
        <v>13946532.73</v>
      </c>
      <c r="DI24" s="21">
        <v>31046680.329999998</v>
      </c>
      <c r="DJ24" s="21">
        <v>2172320.9300000002</v>
      </c>
      <c r="DK24" s="21">
        <v>59270.75</v>
      </c>
      <c r="DL24" s="21">
        <v>0</v>
      </c>
      <c r="DM24" s="21">
        <v>28815088.649999999</v>
      </c>
      <c r="DN24" s="21">
        <v>21815822.379999999</v>
      </c>
      <c r="DO24" s="21">
        <v>3461858.66</v>
      </c>
      <c r="DP24" s="21">
        <v>98039.96</v>
      </c>
      <c r="DQ24" s="21">
        <v>0</v>
      </c>
      <c r="DR24" s="21">
        <v>18255923.760000002</v>
      </c>
      <c r="DS24" s="21">
        <v>15876000</v>
      </c>
      <c r="DT24" s="21">
        <v>2074730.25</v>
      </c>
      <c r="DU24" s="21">
        <v>54737.02</v>
      </c>
      <c r="DV24" s="21">
        <v>0</v>
      </c>
      <c r="DW24" s="21">
        <v>13746532.73</v>
      </c>
      <c r="DX24" s="18"/>
      <c r="DY24" s="2"/>
      <c r="DZ24" s="2"/>
    </row>
    <row r="25" spans="1:130" ht="30.6" x14ac:dyDescent="0.3">
      <c r="A25" s="16" t="s">
        <v>54</v>
      </c>
      <c r="B25" s="17" t="s">
        <v>55</v>
      </c>
      <c r="C25" s="18" t="s">
        <v>53</v>
      </c>
      <c r="D25" s="18" t="s">
        <v>53</v>
      </c>
      <c r="E25" s="18" t="s">
        <v>53</v>
      </c>
      <c r="F25" s="18" t="s">
        <v>53</v>
      </c>
      <c r="G25" s="18" t="s">
        <v>53</v>
      </c>
      <c r="H25" s="18" t="s">
        <v>53</v>
      </c>
      <c r="I25" s="18" t="s">
        <v>53</v>
      </c>
      <c r="J25" s="18" t="s">
        <v>53</v>
      </c>
      <c r="K25" s="18" t="s">
        <v>53</v>
      </c>
      <c r="L25" s="18" t="s">
        <v>53</v>
      </c>
      <c r="M25" s="18" t="s">
        <v>53</v>
      </c>
      <c r="N25" s="18" t="s">
        <v>53</v>
      </c>
      <c r="O25" s="18" t="s">
        <v>53</v>
      </c>
      <c r="P25" s="18" t="s">
        <v>53</v>
      </c>
      <c r="Q25" s="18" t="s">
        <v>53</v>
      </c>
      <c r="R25" s="18" t="s">
        <v>53</v>
      </c>
      <c r="S25" s="18" t="s">
        <v>53</v>
      </c>
      <c r="T25" s="18" t="s">
        <v>53</v>
      </c>
      <c r="U25" s="18" t="s">
        <v>53</v>
      </c>
      <c r="V25" s="18" t="s">
        <v>53</v>
      </c>
      <c r="W25" s="18" t="s">
        <v>53</v>
      </c>
      <c r="X25" s="18" t="s">
        <v>53</v>
      </c>
      <c r="Y25" s="18" t="s">
        <v>53</v>
      </c>
      <c r="Z25" s="18" t="s">
        <v>53</v>
      </c>
      <c r="AA25" s="18" t="s">
        <v>53</v>
      </c>
      <c r="AB25" s="18" t="s">
        <v>53</v>
      </c>
      <c r="AC25" s="18" t="s">
        <v>53</v>
      </c>
      <c r="AD25" s="18" t="s">
        <v>53</v>
      </c>
      <c r="AE25" s="18" t="s">
        <v>53</v>
      </c>
      <c r="AF25" s="18" t="s">
        <v>53</v>
      </c>
      <c r="AG25" s="19"/>
      <c r="AH25" s="19"/>
      <c r="AI25" s="19"/>
      <c r="AJ25" s="20" t="s">
        <v>53</v>
      </c>
      <c r="AK25" s="18" t="s">
        <v>53</v>
      </c>
      <c r="AL25" s="21">
        <v>18648150.530000001</v>
      </c>
      <c r="AM25" s="21">
        <v>15327877.1</v>
      </c>
      <c r="AN25" s="21">
        <v>4334831.34</v>
      </c>
      <c r="AO25" s="21">
        <v>4334831.33</v>
      </c>
      <c r="AP25" s="21">
        <v>367680.56</v>
      </c>
      <c r="AQ25" s="21">
        <v>367680.56</v>
      </c>
      <c r="AR25" s="21">
        <v>0</v>
      </c>
      <c r="AS25" s="21">
        <v>0</v>
      </c>
      <c r="AT25" s="21">
        <v>13945638.630000001</v>
      </c>
      <c r="AU25" s="21">
        <v>10625365.210000001</v>
      </c>
      <c r="AV25" s="21">
        <v>11976245.5</v>
      </c>
      <c r="AW25" s="21">
        <v>3169958.66</v>
      </c>
      <c r="AX25" s="21">
        <v>98039.96</v>
      </c>
      <c r="AY25" s="21">
        <v>0</v>
      </c>
      <c r="AZ25" s="21">
        <v>8708246.8800000008</v>
      </c>
      <c r="BA25" s="21">
        <v>6654469.5</v>
      </c>
      <c r="BB25" s="21">
        <v>1769830.25</v>
      </c>
      <c r="BC25" s="21">
        <v>54737.02</v>
      </c>
      <c r="BD25" s="21">
        <v>0</v>
      </c>
      <c r="BE25" s="21">
        <v>4829902.2300000004</v>
      </c>
      <c r="BF25" s="21">
        <v>5901337</v>
      </c>
      <c r="BG25" s="21">
        <v>0</v>
      </c>
      <c r="BH25" s="21">
        <v>0</v>
      </c>
      <c r="BI25" s="21">
        <v>0</v>
      </c>
      <c r="BJ25" s="21">
        <v>5901337</v>
      </c>
      <c r="BK25" s="21">
        <v>4026537</v>
      </c>
      <c r="BL25" s="21">
        <v>0</v>
      </c>
      <c r="BM25" s="21">
        <v>0</v>
      </c>
      <c r="BN25" s="21">
        <v>0</v>
      </c>
      <c r="BO25" s="21">
        <v>4026537</v>
      </c>
      <c r="BP25" s="21">
        <v>15788467.140000001</v>
      </c>
      <c r="BQ25" s="21">
        <v>12468193.710000001</v>
      </c>
      <c r="BR25" s="21">
        <v>1916420.93</v>
      </c>
      <c r="BS25" s="21">
        <v>1916420.92</v>
      </c>
      <c r="BT25" s="21">
        <v>59270.75</v>
      </c>
      <c r="BU25" s="21">
        <v>59270.75</v>
      </c>
      <c r="BV25" s="21">
        <v>0</v>
      </c>
      <c r="BW25" s="21">
        <v>0</v>
      </c>
      <c r="BX25" s="21">
        <v>13812775.460000001</v>
      </c>
      <c r="BY25" s="21">
        <v>10492502.039999999</v>
      </c>
      <c r="BZ25" s="21">
        <v>11976245.5</v>
      </c>
      <c r="CA25" s="21">
        <v>3169958.66</v>
      </c>
      <c r="CB25" s="21">
        <v>98039.96</v>
      </c>
      <c r="CC25" s="21">
        <v>0</v>
      </c>
      <c r="CD25" s="21">
        <v>8708246.8800000008</v>
      </c>
      <c r="CE25" s="21">
        <v>6654469.5</v>
      </c>
      <c r="CF25" s="21">
        <v>1769830.25</v>
      </c>
      <c r="CG25" s="21">
        <v>54737.02</v>
      </c>
      <c r="CH25" s="21">
        <v>0</v>
      </c>
      <c r="CI25" s="21">
        <v>4829902.2300000004</v>
      </c>
      <c r="CJ25" s="21">
        <v>5901337</v>
      </c>
      <c r="CK25" s="21">
        <v>0</v>
      </c>
      <c r="CL25" s="21">
        <v>0</v>
      </c>
      <c r="CM25" s="21">
        <v>0</v>
      </c>
      <c r="CN25" s="21">
        <v>5901337</v>
      </c>
      <c r="CO25" s="21">
        <v>4026537</v>
      </c>
      <c r="CP25" s="21">
        <v>0</v>
      </c>
      <c r="CQ25" s="21">
        <v>0</v>
      </c>
      <c r="CR25" s="21">
        <v>0</v>
      </c>
      <c r="CS25" s="21">
        <v>4026537</v>
      </c>
      <c r="CT25" s="21">
        <v>18648150.530000001</v>
      </c>
      <c r="CU25" s="21">
        <v>4334831.34</v>
      </c>
      <c r="CV25" s="21">
        <v>367680.56</v>
      </c>
      <c r="CW25" s="21">
        <v>0</v>
      </c>
      <c r="CX25" s="21">
        <v>13945638.630000001</v>
      </c>
      <c r="CY25" s="21">
        <v>11976245.5</v>
      </c>
      <c r="CZ25" s="21">
        <v>3169958.66</v>
      </c>
      <c r="DA25" s="21">
        <v>98039.96</v>
      </c>
      <c r="DB25" s="21">
        <v>0</v>
      </c>
      <c r="DC25" s="21">
        <v>8708246.8800000008</v>
      </c>
      <c r="DD25" s="21">
        <v>6654469.5</v>
      </c>
      <c r="DE25" s="21">
        <v>1769830.25</v>
      </c>
      <c r="DF25" s="21">
        <v>54737.02</v>
      </c>
      <c r="DG25" s="21">
        <v>0</v>
      </c>
      <c r="DH25" s="21">
        <v>4829902.2300000004</v>
      </c>
      <c r="DI25" s="21">
        <v>15788467.140000001</v>
      </c>
      <c r="DJ25" s="21">
        <v>1916420.93</v>
      </c>
      <c r="DK25" s="21">
        <v>59270.75</v>
      </c>
      <c r="DL25" s="21">
        <v>0</v>
      </c>
      <c r="DM25" s="21">
        <v>13812775.460000001</v>
      </c>
      <c r="DN25" s="21">
        <v>11976245.5</v>
      </c>
      <c r="DO25" s="21">
        <v>3169958.66</v>
      </c>
      <c r="DP25" s="21">
        <v>98039.96</v>
      </c>
      <c r="DQ25" s="21">
        <v>0</v>
      </c>
      <c r="DR25" s="21">
        <v>8708246.8800000008</v>
      </c>
      <c r="DS25" s="21">
        <v>6654469.5</v>
      </c>
      <c r="DT25" s="21">
        <v>1769830.25</v>
      </c>
      <c r="DU25" s="21">
        <v>54737.02</v>
      </c>
      <c r="DV25" s="21">
        <v>0</v>
      </c>
      <c r="DW25" s="21">
        <v>4829902.2300000004</v>
      </c>
      <c r="DX25" s="18"/>
      <c r="DY25" s="2"/>
      <c r="DZ25" s="2"/>
    </row>
    <row r="26" spans="1:130" ht="20.399999999999999" x14ac:dyDescent="0.3">
      <c r="A26" s="16" t="s">
        <v>56</v>
      </c>
      <c r="B26" s="17" t="s">
        <v>57</v>
      </c>
      <c r="C26" s="18" t="s">
        <v>53</v>
      </c>
      <c r="D26" s="18" t="s">
        <v>53</v>
      </c>
      <c r="E26" s="18" t="s">
        <v>53</v>
      </c>
      <c r="F26" s="18" t="s">
        <v>53</v>
      </c>
      <c r="G26" s="18" t="s">
        <v>53</v>
      </c>
      <c r="H26" s="18" t="s">
        <v>53</v>
      </c>
      <c r="I26" s="18" t="s">
        <v>53</v>
      </c>
      <c r="J26" s="18" t="s">
        <v>53</v>
      </c>
      <c r="K26" s="18" t="s">
        <v>53</v>
      </c>
      <c r="L26" s="18" t="s">
        <v>53</v>
      </c>
      <c r="M26" s="18" t="s">
        <v>53</v>
      </c>
      <c r="N26" s="18" t="s">
        <v>53</v>
      </c>
      <c r="O26" s="18" t="s">
        <v>53</v>
      </c>
      <c r="P26" s="18" t="s">
        <v>53</v>
      </c>
      <c r="Q26" s="18" t="s">
        <v>53</v>
      </c>
      <c r="R26" s="18" t="s">
        <v>53</v>
      </c>
      <c r="S26" s="18" t="s">
        <v>53</v>
      </c>
      <c r="T26" s="18" t="s">
        <v>53</v>
      </c>
      <c r="U26" s="18" t="s">
        <v>53</v>
      </c>
      <c r="V26" s="18" t="s">
        <v>53</v>
      </c>
      <c r="W26" s="18" t="s">
        <v>53</v>
      </c>
      <c r="X26" s="18" t="s">
        <v>53</v>
      </c>
      <c r="Y26" s="18" t="s">
        <v>53</v>
      </c>
      <c r="Z26" s="18" t="s">
        <v>53</v>
      </c>
      <c r="AA26" s="18" t="s">
        <v>53</v>
      </c>
      <c r="AB26" s="18" t="s">
        <v>53</v>
      </c>
      <c r="AC26" s="18" t="s">
        <v>53</v>
      </c>
      <c r="AD26" s="18" t="s">
        <v>53</v>
      </c>
      <c r="AE26" s="18" t="s">
        <v>53</v>
      </c>
      <c r="AF26" s="18" t="s">
        <v>53</v>
      </c>
      <c r="AG26" s="19"/>
      <c r="AH26" s="19"/>
      <c r="AI26" s="19"/>
      <c r="AJ26" s="20" t="s">
        <v>53</v>
      </c>
      <c r="AK26" s="18" t="s">
        <v>53</v>
      </c>
      <c r="AL26" s="21">
        <v>15764193.529999999</v>
      </c>
      <c r="AM26" s="21">
        <v>12448272.619999999</v>
      </c>
      <c r="AN26" s="21">
        <v>4334831.34</v>
      </c>
      <c r="AO26" s="21">
        <v>4334831.33</v>
      </c>
      <c r="AP26" s="21">
        <v>367680.56</v>
      </c>
      <c r="AQ26" s="21">
        <v>367680.56</v>
      </c>
      <c r="AR26" s="21">
        <v>0</v>
      </c>
      <c r="AS26" s="21">
        <v>0</v>
      </c>
      <c r="AT26" s="21">
        <v>11061681.630000001</v>
      </c>
      <c r="AU26" s="21">
        <v>7745760.7300000004</v>
      </c>
      <c r="AV26" s="21">
        <v>8369121.7400000002</v>
      </c>
      <c r="AW26" s="21">
        <v>3169958.66</v>
      </c>
      <c r="AX26" s="21">
        <v>98039.96</v>
      </c>
      <c r="AY26" s="21">
        <v>0</v>
      </c>
      <c r="AZ26" s="21">
        <v>5101123.12</v>
      </c>
      <c r="BA26" s="21">
        <v>6654469.5</v>
      </c>
      <c r="BB26" s="21">
        <v>1769830.25</v>
      </c>
      <c r="BC26" s="21">
        <v>54737.02</v>
      </c>
      <c r="BD26" s="21">
        <v>0</v>
      </c>
      <c r="BE26" s="21">
        <v>4829902.2300000004</v>
      </c>
      <c r="BF26" s="21">
        <v>5901337</v>
      </c>
      <c r="BG26" s="21">
        <v>0</v>
      </c>
      <c r="BH26" s="21">
        <v>0</v>
      </c>
      <c r="BI26" s="21">
        <v>0</v>
      </c>
      <c r="BJ26" s="21">
        <v>5901337</v>
      </c>
      <c r="BK26" s="21">
        <v>4026537</v>
      </c>
      <c r="BL26" s="21">
        <v>0</v>
      </c>
      <c r="BM26" s="21">
        <v>0</v>
      </c>
      <c r="BN26" s="21">
        <v>0</v>
      </c>
      <c r="BO26" s="21">
        <v>4026537</v>
      </c>
      <c r="BP26" s="21">
        <v>12904510.140000001</v>
      </c>
      <c r="BQ26" s="21">
        <v>9588589.2300000004</v>
      </c>
      <c r="BR26" s="21">
        <v>1916420.93</v>
      </c>
      <c r="BS26" s="21">
        <v>1916420.92</v>
      </c>
      <c r="BT26" s="21">
        <v>59270.75</v>
      </c>
      <c r="BU26" s="21">
        <v>59270.75</v>
      </c>
      <c r="BV26" s="21">
        <v>0</v>
      </c>
      <c r="BW26" s="21">
        <v>0</v>
      </c>
      <c r="BX26" s="21">
        <v>10928818.460000001</v>
      </c>
      <c r="BY26" s="21">
        <v>7612897.5599999996</v>
      </c>
      <c r="BZ26" s="21">
        <v>8369121.7400000002</v>
      </c>
      <c r="CA26" s="21">
        <v>3169958.66</v>
      </c>
      <c r="CB26" s="21">
        <v>98039.96</v>
      </c>
      <c r="CC26" s="21">
        <v>0</v>
      </c>
      <c r="CD26" s="21">
        <v>5101123.12</v>
      </c>
      <c r="CE26" s="21">
        <v>6654469.5</v>
      </c>
      <c r="CF26" s="21">
        <v>1769830.25</v>
      </c>
      <c r="CG26" s="21">
        <v>54737.02</v>
      </c>
      <c r="CH26" s="21">
        <v>0</v>
      </c>
      <c r="CI26" s="21">
        <v>4829902.2300000004</v>
      </c>
      <c r="CJ26" s="21">
        <v>5901337</v>
      </c>
      <c r="CK26" s="21">
        <v>0</v>
      </c>
      <c r="CL26" s="21">
        <v>0</v>
      </c>
      <c r="CM26" s="21">
        <v>0</v>
      </c>
      <c r="CN26" s="21">
        <v>5901337</v>
      </c>
      <c r="CO26" s="21">
        <v>4026537</v>
      </c>
      <c r="CP26" s="21">
        <v>0</v>
      </c>
      <c r="CQ26" s="21">
        <v>0</v>
      </c>
      <c r="CR26" s="21">
        <v>0</v>
      </c>
      <c r="CS26" s="21">
        <v>4026537</v>
      </c>
      <c r="CT26" s="21">
        <v>15764193.529999999</v>
      </c>
      <c r="CU26" s="21">
        <v>4334831.34</v>
      </c>
      <c r="CV26" s="21">
        <v>367680.56</v>
      </c>
      <c r="CW26" s="21">
        <v>0</v>
      </c>
      <c r="CX26" s="21">
        <v>11061681.630000001</v>
      </c>
      <c r="CY26" s="21">
        <v>8369121.7400000002</v>
      </c>
      <c r="CZ26" s="21">
        <v>3169958.66</v>
      </c>
      <c r="DA26" s="21">
        <v>98039.96</v>
      </c>
      <c r="DB26" s="21">
        <v>0</v>
      </c>
      <c r="DC26" s="21">
        <v>5101123.12</v>
      </c>
      <c r="DD26" s="21">
        <v>6654469.5</v>
      </c>
      <c r="DE26" s="21">
        <v>1769830.25</v>
      </c>
      <c r="DF26" s="21">
        <v>54737.02</v>
      </c>
      <c r="DG26" s="21">
        <v>0</v>
      </c>
      <c r="DH26" s="21">
        <v>4829902.2300000004</v>
      </c>
      <c r="DI26" s="21">
        <v>12904510.140000001</v>
      </c>
      <c r="DJ26" s="21">
        <v>1916420.93</v>
      </c>
      <c r="DK26" s="21">
        <v>59270.75</v>
      </c>
      <c r="DL26" s="21">
        <v>0</v>
      </c>
      <c r="DM26" s="21">
        <v>10928818.460000001</v>
      </c>
      <c r="DN26" s="21">
        <v>8369121.7400000002</v>
      </c>
      <c r="DO26" s="21">
        <v>3169958.66</v>
      </c>
      <c r="DP26" s="21">
        <v>98039.96</v>
      </c>
      <c r="DQ26" s="21">
        <v>0</v>
      </c>
      <c r="DR26" s="21">
        <v>5101123.12</v>
      </c>
      <c r="DS26" s="21">
        <v>6654469.5</v>
      </c>
      <c r="DT26" s="21">
        <v>1769830.25</v>
      </c>
      <c r="DU26" s="21">
        <v>54737.02</v>
      </c>
      <c r="DV26" s="21">
        <v>0</v>
      </c>
      <c r="DW26" s="21">
        <v>4829902.2300000004</v>
      </c>
      <c r="DX26" s="18"/>
      <c r="DY26" s="2"/>
      <c r="DZ26" s="2"/>
    </row>
    <row r="27" spans="1:130" ht="35.25" customHeight="1" x14ac:dyDescent="0.3">
      <c r="A27" s="61" t="s">
        <v>58</v>
      </c>
      <c r="B27" s="57" t="s">
        <v>59</v>
      </c>
      <c r="C27" s="22" t="s">
        <v>60</v>
      </c>
      <c r="D27" s="22" t="s">
        <v>61</v>
      </c>
      <c r="E27" s="22" t="s">
        <v>62</v>
      </c>
      <c r="F27" s="22"/>
      <c r="G27" s="22"/>
      <c r="H27" s="22"/>
      <c r="I27" s="22"/>
      <c r="J27" s="22"/>
      <c r="K27" s="22"/>
      <c r="L27" s="22"/>
      <c r="M27" s="22"/>
      <c r="N27" s="22"/>
      <c r="O27" s="22"/>
      <c r="P27" s="22"/>
      <c r="Q27" s="22"/>
      <c r="R27" s="22"/>
      <c r="S27" s="22"/>
      <c r="T27" s="22"/>
      <c r="U27" s="22"/>
      <c r="V27" s="22"/>
      <c r="W27" s="22"/>
      <c r="X27" s="22"/>
      <c r="Y27" s="22"/>
      <c r="Z27" s="22"/>
      <c r="AA27" s="22" t="s">
        <v>63</v>
      </c>
      <c r="AB27" s="22" t="s">
        <v>61</v>
      </c>
      <c r="AC27" s="23" t="s">
        <v>64</v>
      </c>
      <c r="AD27" s="22" t="s">
        <v>65</v>
      </c>
      <c r="AE27" s="22" t="s">
        <v>61</v>
      </c>
      <c r="AF27" s="23" t="s">
        <v>66</v>
      </c>
      <c r="AG27" s="24"/>
      <c r="AH27" s="24"/>
      <c r="AI27" s="25"/>
      <c r="AJ27" s="57" t="s">
        <v>67</v>
      </c>
      <c r="AK27" s="55" t="s">
        <v>68</v>
      </c>
      <c r="AL27" s="26">
        <v>760760</v>
      </c>
      <c r="AM27" s="26">
        <v>192581.48</v>
      </c>
      <c r="AN27" s="26">
        <v>0</v>
      </c>
      <c r="AO27" s="26">
        <v>0</v>
      </c>
      <c r="AP27" s="26">
        <v>0</v>
      </c>
      <c r="AQ27" s="26">
        <v>0</v>
      </c>
      <c r="AR27" s="26">
        <v>0</v>
      </c>
      <c r="AS27" s="26">
        <v>0</v>
      </c>
      <c r="AT27" s="26">
        <v>760760</v>
      </c>
      <c r="AU27" s="26">
        <v>192581.48</v>
      </c>
      <c r="AV27" s="26">
        <v>971583</v>
      </c>
      <c r="AW27" s="26">
        <v>0</v>
      </c>
      <c r="AX27" s="26">
        <v>0</v>
      </c>
      <c r="AY27" s="26">
        <v>0</v>
      </c>
      <c r="AZ27" s="26">
        <v>971583</v>
      </c>
      <c r="BA27" s="26">
        <v>852340</v>
      </c>
      <c r="BB27" s="26">
        <v>0</v>
      </c>
      <c r="BC27" s="26">
        <v>0</v>
      </c>
      <c r="BD27" s="26">
        <v>0</v>
      </c>
      <c r="BE27" s="26">
        <v>852340</v>
      </c>
      <c r="BF27" s="26">
        <v>852340</v>
      </c>
      <c r="BG27" s="26">
        <v>0</v>
      </c>
      <c r="BH27" s="26">
        <v>0</v>
      </c>
      <c r="BI27" s="26">
        <v>0</v>
      </c>
      <c r="BJ27" s="26">
        <v>852340</v>
      </c>
      <c r="BK27" s="26">
        <v>852340</v>
      </c>
      <c r="BL27" s="26">
        <v>0</v>
      </c>
      <c r="BM27" s="26">
        <v>0</v>
      </c>
      <c r="BN27" s="26">
        <v>0</v>
      </c>
      <c r="BO27" s="26">
        <v>852340</v>
      </c>
      <c r="BP27" s="26">
        <v>760760</v>
      </c>
      <c r="BQ27" s="26">
        <v>192581.48</v>
      </c>
      <c r="BR27" s="26">
        <v>0</v>
      </c>
      <c r="BS27" s="26">
        <v>0</v>
      </c>
      <c r="BT27" s="26">
        <v>0</v>
      </c>
      <c r="BU27" s="26">
        <v>0</v>
      </c>
      <c r="BV27" s="26">
        <v>0</v>
      </c>
      <c r="BW27" s="26">
        <v>0</v>
      </c>
      <c r="BX27" s="26">
        <v>760760</v>
      </c>
      <c r="BY27" s="26">
        <v>192581.48</v>
      </c>
      <c r="BZ27" s="26">
        <v>971583</v>
      </c>
      <c r="CA27" s="26">
        <v>0</v>
      </c>
      <c r="CB27" s="26">
        <v>0</v>
      </c>
      <c r="CC27" s="26">
        <v>0</v>
      </c>
      <c r="CD27" s="26">
        <v>971583</v>
      </c>
      <c r="CE27" s="26">
        <v>852340</v>
      </c>
      <c r="CF27" s="26">
        <v>0</v>
      </c>
      <c r="CG27" s="26">
        <v>0</v>
      </c>
      <c r="CH27" s="26">
        <v>0</v>
      </c>
      <c r="CI27" s="26">
        <v>852340</v>
      </c>
      <c r="CJ27" s="26">
        <v>852340</v>
      </c>
      <c r="CK27" s="26">
        <v>0</v>
      </c>
      <c r="CL27" s="26">
        <v>0</v>
      </c>
      <c r="CM27" s="26">
        <v>0</v>
      </c>
      <c r="CN27" s="26">
        <v>852340</v>
      </c>
      <c r="CO27" s="26">
        <v>852340</v>
      </c>
      <c r="CP27" s="26">
        <v>0</v>
      </c>
      <c r="CQ27" s="26">
        <v>0</v>
      </c>
      <c r="CR27" s="26">
        <v>0</v>
      </c>
      <c r="CS27" s="26">
        <v>852340</v>
      </c>
      <c r="CT27" s="26">
        <v>760760</v>
      </c>
      <c r="CU27" s="26">
        <v>0</v>
      </c>
      <c r="CV27" s="26">
        <v>0</v>
      </c>
      <c r="CW27" s="26">
        <v>0</v>
      </c>
      <c r="CX27" s="26">
        <v>760760</v>
      </c>
      <c r="CY27" s="26">
        <v>971583</v>
      </c>
      <c r="CZ27" s="26">
        <v>0</v>
      </c>
      <c r="DA27" s="26">
        <v>0</v>
      </c>
      <c r="DB27" s="26">
        <v>0</v>
      </c>
      <c r="DC27" s="26">
        <v>971583</v>
      </c>
      <c r="DD27" s="26">
        <v>852340</v>
      </c>
      <c r="DE27" s="26">
        <v>0</v>
      </c>
      <c r="DF27" s="26">
        <v>0</v>
      </c>
      <c r="DG27" s="26">
        <v>0</v>
      </c>
      <c r="DH27" s="26">
        <v>852340</v>
      </c>
      <c r="DI27" s="26">
        <v>760760</v>
      </c>
      <c r="DJ27" s="26">
        <v>0</v>
      </c>
      <c r="DK27" s="26">
        <v>0</v>
      </c>
      <c r="DL27" s="26">
        <v>0</v>
      </c>
      <c r="DM27" s="26">
        <v>760760</v>
      </c>
      <c r="DN27" s="26">
        <v>971583</v>
      </c>
      <c r="DO27" s="26">
        <v>0</v>
      </c>
      <c r="DP27" s="26">
        <v>0</v>
      </c>
      <c r="DQ27" s="26">
        <v>0</v>
      </c>
      <c r="DR27" s="26">
        <v>971583</v>
      </c>
      <c r="DS27" s="26">
        <v>852340</v>
      </c>
      <c r="DT27" s="26">
        <v>0</v>
      </c>
      <c r="DU27" s="26">
        <v>0</v>
      </c>
      <c r="DV27" s="26">
        <v>0</v>
      </c>
      <c r="DW27" s="26">
        <v>852340</v>
      </c>
      <c r="DX27" s="75" t="s">
        <v>69</v>
      </c>
      <c r="DY27" s="13" t="s">
        <v>70</v>
      </c>
      <c r="DZ27" s="2"/>
    </row>
    <row r="28" spans="1:130" ht="58.5" customHeight="1" x14ac:dyDescent="0.3">
      <c r="A28" s="62"/>
      <c r="B28" s="58"/>
      <c r="C28" s="22" t="s">
        <v>71</v>
      </c>
      <c r="D28" s="22" t="s">
        <v>61</v>
      </c>
      <c r="E28" s="22" t="s">
        <v>72</v>
      </c>
      <c r="F28" s="22"/>
      <c r="G28" s="22"/>
      <c r="H28" s="22"/>
      <c r="I28" s="22"/>
      <c r="J28" s="22"/>
      <c r="K28" s="22"/>
      <c r="L28" s="22"/>
      <c r="M28" s="22"/>
      <c r="N28" s="22"/>
      <c r="O28" s="22"/>
      <c r="P28" s="22"/>
      <c r="Q28" s="22"/>
      <c r="R28" s="22"/>
      <c r="S28" s="22"/>
      <c r="T28" s="22"/>
      <c r="U28" s="22"/>
      <c r="V28" s="22"/>
      <c r="W28" s="22"/>
      <c r="X28" s="22"/>
      <c r="Y28" s="22"/>
      <c r="Z28" s="22"/>
      <c r="AA28" s="22" t="s">
        <v>73</v>
      </c>
      <c r="AB28" s="22" t="s">
        <v>61</v>
      </c>
      <c r="AC28" s="23" t="s">
        <v>74</v>
      </c>
      <c r="AD28" s="22" t="s">
        <v>75</v>
      </c>
      <c r="AE28" s="22" t="s">
        <v>61</v>
      </c>
      <c r="AF28" s="23" t="s">
        <v>76</v>
      </c>
      <c r="AG28" s="24"/>
      <c r="AH28" s="24"/>
      <c r="AI28" s="25"/>
      <c r="AJ28" s="58"/>
      <c r="AK28" s="5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75"/>
      <c r="DY28" s="13" t="s">
        <v>77</v>
      </c>
      <c r="DZ28" s="2"/>
    </row>
    <row r="29" spans="1:130" ht="35.25" customHeight="1" x14ac:dyDescent="0.3">
      <c r="A29" s="62"/>
      <c r="B29" s="58"/>
      <c r="C29" s="22" t="s">
        <v>78</v>
      </c>
      <c r="D29" s="22" t="s">
        <v>79</v>
      </c>
      <c r="E29" s="22" t="s">
        <v>80</v>
      </c>
      <c r="F29" s="22"/>
      <c r="G29" s="22"/>
      <c r="H29" s="22"/>
      <c r="I29" s="22"/>
      <c r="J29" s="22"/>
      <c r="K29" s="22"/>
      <c r="L29" s="22"/>
      <c r="M29" s="22"/>
      <c r="N29" s="22"/>
      <c r="O29" s="22"/>
      <c r="P29" s="22"/>
      <c r="Q29" s="22"/>
      <c r="R29" s="22"/>
      <c r="S29" s="22"/>
      <c r="T29" s="22"/>
      <c r="U29" s="22"/>
      <c r="V29" s="22"/>
      <c r="W29" s="22"/>
      <c r="X29" s="22"/>
      <c r="Y29" s="22"/>
      <c r="Z29" s="22"/>
      <c r="AA29" s="22"/>
      <c r="AB29" s="22"/>
      <c r="AC29" s="23"/>
      <c r="AD29" s="22"/>
      <c r="AE29" s="22"/>
      <c r="AF29" s="23"/>
      <c r="AG29" s="24"/>
      <c r="AH29" s="24"/>
      <c r="AI29" s="25"/>
      <c r="AJ29" s="58"/>
      <c r="AK29" s="5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75"/>
      <c r="DY29" s="13" t="s">
        <v>81</v>
      </c>
      <c r="DZ29" s="2"/>
    </row>
    <row r="30" spans="1:130" ht="53.25" customHeight="1" x14ac:dyDescent="0.3">
      <c r="A30" s="61" t="s">
        <v>82</v>
      </c>
      <c r="B30" s="57" t="s">
        <v>83</v>
      </c>
      <c r="C30" s="22" t="s">
        <v>84</v>
      </c>
      <c r="D30" s="22" t="s">
        <v>85</v>
      </c>
      <c r="E30" s="22" t="s">
        <v>86</v>
      </c>
      <c r="F30" s="22"/>
      <c r="G30" s="22" t="s">
        <v>87</v>
      </c>
      <c r="H30" s="22" t="s">
        <v>61</v>
      </c>
      <c r="I30" s="22" t="s">
        <v>88</v>
      </c>
      <c r="J30" s="22" t="s">
        <v>89</v>
      </c>
      <c r="K30" s="22" t="s">
        <v>90</v>
      </c>
      <c r="L30" s="22" t="s">
        <v>61</v>
      </c>
      <c r="M30" s="22" t="s">
        <v>91</v>
      </c>
      <c r="N30" s="22"/>
      <c r="O30" s="22"/>
      <c r="P30" s="22"/>
      <c r="Q30" s="22"/>
      <c r="R30" s="22"/>
      <c r="S30" s="22"/>
      <c r="T30" s="22"/>
      <c r="U30" s="22"/>
      <c r="V30" s="22"/>
      <c r="W30" s="22"/>
      <c r="X30" s="22"/>
      <c r="Y30" s="22"/>
      <c r="Z30" s="22"/>
      <c r="AA30" s="22" t="s">
        <v>92</v>
      </c>
      <c r="AB30" s="22" t="s">
        <v>61</v>
      </c>
      <c r="AC30" s="23" t="s">
        <v>93</v>
      </c>
      <c r="AD30" s="22" t="s">
        <v>94</v>
      </c>
      <c r="AE30" s="22" t="s">
        <v>61</v>
      </c>
      <c r="AF30" s="23" t="s">
        <v>95</v>
      </c>
      <c r="AG30" s="24"/>
      <c r="AH30" s="24"/>
      <c r="AI30" s="25"/>
      <c r="AJ30" s="57" t="s">
        <v>96</v>
      </c>
      <c r="AK30" s="55" t="s">
        <v>97</v>
      </c>
      <c r="AL30" s="26">
        <v>2500000</v>
      </c>
      <c r="AM30" s="26">
        <v>2420100.38</v>
      </c>
      <c r="AN30" s="26">
        <v>860000</v>
      </c>
      <c r="AO30" s="26">
        <v>860000</v>
      </c>
      <c r="AP30" s="26">
        <v>140000</v>
      </c>
      <c r="AQ30" s="26">
        <v>140000</v>
      </c>
      <c r="AR30" s="26">
        <v>0</v>
      </c>
      <c r="AS30" s="26">
        <v>0</v>
      </c>
      <c r="AT30" s="26">
        <v>1500000</v>
      </c>
      <c r="AU30" s="26">
        <v>1420100.38</v>
      </c>
      <c r="AV30" s="26">
        <v>1151000</v>
      </c>
      <c r="AW30" s="26">
        <v>0</v>
      </c>
      <c r="AX30" s="26">
        <v>0</v>
      </c>
      <c r="AY30" s="26">
        <v>0</v>
      </c>
      <c r="AZ30" s="26">
        <v>1151000</v>
      </c>
      <c r="BA30" s="26">
        <v>921000</v>
      </c>
      <c r="BB30" s="26">
        <v>0</v>
      </c>
      <c r="BC30" s="26">
        <v>0</v>
      </c>
      <c r="BD30" s="26">
        <v>0</v>
      </c>
      <c r="BE30" s="26">
        <v>921000</v>
      </c>
      <c r="BF30" s="26">
        <v>921000</v>
      </c>
      <c r="BG30" s="26">
        <v>0</v>
      </c>
      <c r="BH30" s="26">
        <v>0</v>
      </c>
      <c r="BI30" s="26">
        <v>0</v>
      </c>
      <c r="BJ30" s="26">
        <v>921000</v>
      </c>
      <c r="BK30" s="26">
        <v>921000</v>
      </c>
      <c r="BL30" s="26">
        <v>0</v>
      </c>
      <c r="BM30" s="26">
        <v>0</v>
      </c>
      <c r="BN30" s="26">
        <v>0</v>
      </c>
      <c r="BO30" s="26">
        <v>921000</v>
      </c>
      <c r="BP30" s="26">
        <v>1489898.99</v>
      </c>
      <c r="BQ30" s="26">
        <v>1409999.37</v>
      </c>
      <c r="BR30" s="26">
        <v>0</v>
      </c>
      <c r="BS30" s="26">
        <v>0</v>
      </c>
      <c r="BT30" s="26">
        <v>0</v>
      </c>
      <c r="BU30" s="26">
        <v>0</v>
      </c>
      <c r="BV30" s="26">
        <v>0</v>
      </c>
      <c r="BW30" s="26">
        <v>0</v>
      </c>
      <c r="BX30" s="26">
        <v>1489898.99</v>
      </c>
      <c r="BY30" s="26">
        <v>1409999.37</v>
      </c>
      <c r="BZ30" s="26">
        <v>1151000</v>
      </c>
      <c r="CA30" s="26">
        <v>0</v>
      </c>
      <c r="CB30" s="26">
        <v>0</v>
      </c>
      <c r="CC30" s="26">
        <v>0</v>
      </c>
      <c r="CD30" s="26">
        <v>1151000</v>
      </c>
      <c r="CE30" s="26">
        <v>921000</v>
      </c>
      <c r="CF30" s="26">
        <v>0</v>
      </c>
      <c r="CG30" s="26">
        <v>0</v>
      </c>
      <c r="CH30" s="26">
        <v>0</v>
      </c>
      <c r="CI30" s="26">
        <v>921000</v>
      </c>
      <c r="CJ30" s="26">
        <v>921000</v>
      </c>
      <c r="CK30" s="26">
        <v>0</v>
      </c>
      <c r="CL30" s="26">
        <v>0</v>
      </c>
      <c r="CM30" s="26">
        <v>0</v>
      </c>
      <c r="CN30" s="26">
        <v>921000</v>
      </c>
      <c r="CO30" s="26">
        <v>921000</v>
      </c>
      <c r="CP30" s="26">
        <v>0</v>
      </c>
      <c r="CQ30" s="26">
        <v>0</v>
      </c>
      <c r="CR30" s="26">
        <v>0</v>
      </c>
      <c r="CS30" s="26">
        <v>921000</v>
      </c>
      <c r="CT30" s="26">
        <v>2500000</v>
      </c>
      <c r="CU30" s="26">
        <v>860000</v>
      </c>
      <c r="CV30" s="26">
        <v>140000</v>
      </c>
      <c r="CW30" s="26">
        <v>0</v>
      </c>
      <c r="CX30" s="26">
        <v>1500000</v>
      </c>
      <c r="CY30" s="26">
        <v>1151000</v>
      </c>
      <c r="CZ30" s="26">
        <v>0</v>
      </c>
      <c r="DA30" s="26">
        <v>0</v>
      </c>
      <c r="DB30" s="26">
        <v>0</v>
      </c>
      <c r="DC30" s="26">
        <v>1151000</v>
      </c>
      <c r="DD30" s="26">
        <v>921000</v>
      </c>
      <c r="DE30" s="26">
        <v>0</v>
      </c>
      <c r="DF30" s="26">
        <v>0</v>
      </c>
      <c r="DG30" s="26">
        <v>0</v>
      </c>
      <c r="DH30" s="26">
        <v>921000</v>
      </c>
      <c r="DI30" s="26">
        <v>1489898.99</v>
      </c>
      <c r="DJ30" s="26">
        <v>0</v>
      </c>
      <c r="DK30" s="26">
        <v>0</v>
      </c>
      <c r="DL30" s="26">
        <v>0</v>
      </c>
      <c r="DM30" s="26">
        <v>1489898.99</v>
      </c>
      <c r="DN30" s="26">
        <v>1151000</v>
      </c>
      <c r="DO30" s="26">
        <v>0</v>
      </c>
      <c r="DP30" s="26">
        <v>0</v>
      </c>
      <c r="DQ30" s="26">
        <v>0</v>
      </c>
      <c r="DR30" s="26">
        <v>1151000</v>
      </c>
      <c r="DS30" s="26">
        <v>921000</v>
      </c>
      <c r="DT30" s="26">
        <v>0</v>
      </c>
      <c r="DU30" s="26">
        <v>0</v>
      </c>
      <c r="DV30" s="26">
        <v>0</v>
      </c>
      <c r="DW30" s="26">
        <v>921000</v>
      </c>
      <c r="DX30" s="75" t="s">
        <v>98</v>
      </c>
      <c r="DY30" s="13" t="s">
        <v>70</v>
      </c>
      <c r="DZ30" s="2"/>
    </row>
    <row r="31" spans="1:130" ht="46.5" customHeight="1" x14ac:dyDescent="0.3">
      <c r="A31" s="62"/>
      <c r="B31" s="58"/>
      <c r="C31" s="22" t="s">
        <v>78</v>
      </c>
      <c r="D31" s="22" t="s">
        <v>61</v>
      </c>
      <c r="E31" s="22" t="s">
        <v>80</v>
      </c>
      <c r="F31" s="22"/>
      <c r="G31" s="22"/>
      <c r="H31" s="22"/>
      <c r="I31" s="22"/>
      <c r="J31" s="22"/>
      <c r="K31" s="22"/>
      <c r="L31" s="22"/>
      <c r="M31" s="22"/>
      <c r="N31" s="22"/>
      <c r="O31" s="22"/>
      <c r="P31" s="22"/>
      <c r="Q31" s="22"/>
      <c r="R31" s="22"/>
      <c r="S31" s="22"/>
      <c r="T31" s="22"/>
      <c r="U31" s="22"/>
      <c r="V31" s="22"/>
      <c r="W31" s="22"/>
      <c r="X31" s="22"/>
      <c r="Y31" s="22"/>
      <c r="Z31" s="22"/>
      <c r="AA31" s="22" t="s">
        <v>99</v>
      </c>
      <c r="AB31" s="22" t="s">
        <v>61</v>
      </c>
      <c r="AC31" s="23" t="s">
        <v>100</v>
      </c>
      <c r="AD31" s="22"/>
      <c r="AE31" s="22"/>
      <c r="AF31" s="23"/>
      <c r="AG31" s="24"/>
      <c r="AH31" s="24"/>
      <c r="AI31" s="25"/>
      <c r="AJ31" s="58"/>
      <c r="AK31" s="5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75"/>
      <c r="DY31" s="13" t="s">
        <v>77</v>
      </c>
      <c r="DZ31" s="2"/>
    </row>
    <row r="32" spans="1:130" ht="28.5" customHeight="1" x14ac:dyDescent="0.3">
      <c r="A32" s="62"/>
      <c r="B32" s="58"/>
      <c r="C32" s="22"/>
      <c r="D32" s="22"/>
      <c r="E32" s="22"/>
      <c r="F32" s="22"/>
      <c r="G32" s="22"/>
      <c r="H32" s="22"/>
      <c r="I32" s="22"/>
      <c r="J32" s="22"/>
      <c r="K32" s="22"/>
      <c r="L32" s="22"/>
      <c r="M32" s="22"/>
      <c r="N32" s="22"/>
      <c r="O32" s="22"/>
      <c r="P32" s="22"/>
      <c r="Q32" s="22"/>
      <c r="R32" s="22"/>
      <c r="S32" s="22"/>
      <c r="T32" s="22"/>
      <c r="U32" s="22"/>
      <c r="V32" s="22"/>
      <c r="W32" s="22"/>
      <c r="X32" s="22"/>
      <c r="Y32" s="22"/>
      <c r="Z32" s="22"/>
      <c r="AA32" s="22" t="s">
        <v>101</v>
      </c>
      <c r="AB32" s="22" t="s">
        <v>61</v>
      </c>
      <c r="AC32" s="23" t="s">
        <v>102</v>
      </c>
      <c r="AD32" s="22"/>
      <c r="AE32" s="22"/>
      <c r="AF32" s="23"/>
      <c r="AG32" s="24"/>
      <c r="AH32" s="24"/>
      <c r="AI32" s="25"/>
      <c r="AJ32" s="58"/>
      <c r="AK32" s="5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75"/>
      <c r="DY32" s="13" t="s">
        <v>81</v>
      </c>
      <c r="DZ32" s="2"/>
    </row>
    <row r="33" spans="1:130" ht="60" customHeight="1" x14ac:dyDescent="0.3">
      <c r="A33" s="61" t="s">
        <v>103</v>
      </c>
      <c r="B33" s="57" t="s">
        <v>104</v>
      </c>
      <c r="C33" s="22" t="s">
        <v>78</v>
      </c>
      <c r="D33" s="22" t="s">
        <v>105</v>
      </c>
      <c r="E33" s="22" t="s">
        <v>80</v>
      </c>
      <c r="F33" s="22"/>
      <c r="G33" s="22" t="s">
        <v>87</v>
      </c>
      <c r="H33" s="22" t="s">
        <v>61</v>
      </c>
      <c r="I33" s="22" t="s">
        <v>88</v>
      </c>
      <c r="J33" s="22" t="s">
        <v>89</v>
      </c>
      <c r="K33" s="22" t="s">
        <v>106</v>
      </c>
      <c r="L33" s="22" t="s">
        <v>61</v>
      </c>
      <c r="M33" s="22" t="s">
        <v>107</v>
      </c>
      <c r="N33" s="22"/>
      <c r="O33" s="22"/>
      <c r="P33" s="22"/>
      <c r="Q33" s="22"/>
      <c r="R33" s="22"/>
      <c r="S33" s="22"/>
      <c r="T33" s="22"/>
      <c r="U33" s="22"/>
      <c r="V33" s="22"/>
      <c r="W33" s="22"/>
      <c r="X33" s="22"/>
      <c r="Y33" s="22"/>
      <c r="Z33" s="22"/>
      <c r="AA33" s="22" t="s">
        <v>92</v>
      </c>
      <c r="AB33" s="22" t="s">
        <v>61</v>
      </c>
      <c r="AC33" s="23" t="s">
        <v>93</v>
      </c>
      <c r="AD33" s="22" t="s">
        <v>108</v>
      </c>
      <c r="AE33" s="22" t="s">
        <v>61</v>
      </c>
      <c r="AF33" s="23" t="s">
        <v>109</v>
      </c>
      <c r="AG33" s="24"/>
      <c r="AH33" s="24"/>
      <c r="AI33" s="25"/>
      <c r="AJ33" s="57" t="s">
        <v>110</v>
      </c>
      <c r="AK33" s="55" t="s">
        <v>111</v>
      </c>
      <c r="AL33" s="26">
        <v>10000</v>
      </c>
      <c r="AM33" s="26">
        <v>0</v>
      </c>
      <c r="AN33" s="26">
        <v>0</v>
      </c>
      <c r="AO33" s="26">
        <v>0</v>
      </c>
      <c r="AP33" s="26">
        <v>0</v>
      </c>
      <c r="AQ33" s="26">
        <v>0</v>
      </c>
      <c r="AR33" s="26">
        <v>0</v>
      </c>
      <c r="AS33" s="26">
        <v>0</v>
      </c>
      <c r="AT33" s="26">
        <v>10000</v>
      </c>
      <c r="AU33" s="26">
        <v>0</v>
      </c>
      <c r="AV33" s="26">
        <v>100000</v>
      </c>
      <c r="AW33" s="26">
        <v>0</v>
      </c>
      <c r="AX33" s="26">
        <v>0</v>
      </c>
      <c r="AY33" s="26">
        <v>0</v>
      </c>
      <c r="AZ33" s="26">
        <v>100000</v>
      </c>
      <c r="BA33" s="26">
        <v>175000</v>
      </c>
      <c r="BB33" s="26">
        <v>0</v>
      </c>
      <c r="BC33" s="26">
        <v>0</v>
      </c>
      <c r="BD33" s="26">
        <v>0</v>
      </c>
      <c r="BE33" s="26">
        <v>175000</v>
      </c>
      <c r="BF33" s="26">
        <v>175000</v>
      </c>
      <c r="BG33" s="26">
        <v>0</v>
      </c>
      <c r="BH33" s="26">
        <v>0</v>
      </c>
      <c r="BI33" s="26">
        <v>0</v>
      </c>
      <c r="BJ33" s="26">
        <v>175000</v>
      </c>
      <c r="BK33" s="26">
        <v>175000</v>
      </c>
      <c r="BL33" s="26">
        <v>0</v>
      </c>
      <c r="BM33" s="26">
        <v>0</v>
      </c>
      <c r="BN33" s="26">
        <v>0</v>
      </c>
      <c r="BO33" s="26">
        <v>175000</v>
      </c>
      <c r="BP33" s="26">
        <v>10000</v>
      </c>
      <c r="BQ33" s="26">
        <v>0</v>
      </c>
      <c r="BR33" s="26">
        <v>0</v>
      </c>
      <c r="BS33" s="26">
        <v>0</v>
      </c>
      <c r="BT33" s="26">
        <v>0</v>
      </c>
      <c r="BU33" s="26">
        <v>0</v>
      </c>
      <c r="BV33" s="26">
        <v>0</v>
      </c>
      <c r="BW33" s="26">
        <v>0</v>
      </c>
      <c r="BX33" s="26">
        <v>10000</v>
      </c>
      <c r="BY33" s="26">
        <v>0</v>
      </c>
      <c r="BZ33" s="26">
        <v>100000</v>
      </c>
      <c r="CA33" s="26">
        <v>0</v>
      </c>
      <c r="CB33" s="26">
        <v>0</v>
      </c>
      <c r="CC33" s="26">
        <v>0</v>
      </c>
      <c r="CD33" s="26">
        <v>100000</v>
      </c>
      <c r="CE33" s="26">
        <v>175000</v>
      </c>
      <c r="CF33" s="26">
        <v>0</v>
      </c>
      <c r="CG33" s="26">
        <v>0</v>
      </c>
      <c r="CH33" s="26">
        <v>0</v>
      </c>
      <c r="CI33" s="26">
        <v>175000</v>
      </c>
      <c r="CJ33" s="26">
        <v>175000</v>
      </c>
      <c r="CK33" s="26">
        <v>0</v>
      </c>
      <c r="CL33" s="26">
        <v>0</v>
      </c>
      <c r="CM33" s="26">
        <v>0</v>
      </c>
      <c r="CN33" s="26">
        <v>175000</v>
      </c>
      <c r="CO33" s="26">
        <v>175000</v>
      </c>
      <c r="CP33" s="26">
        <v>0</v>
      </c>
      <c r="CQ33" s="26">
        <v>0</v>
      </c>
      <c r="CR33" s="26">
        <v>0</v>
      </c>
      <c r="CS33" s="26">
        <v>175000</v>
      </c>
      <c r="CT33" s="26">
        <v>10000</v>
      </c>
      <c r="CU33" s="26">
        <v>0</v>
      </c>
      <c r="CV33" s="26">
        <v>0</v>
      </c>
      <c r="CW33" s="26">
        <v>0</v>
      </c>
      <c r="CX33" s="26">
        <v>10000</v>
      </c>
      <c r="CY33" s="26">
        <v>100000</v>
      </c>
      <c r="CZ33" s="26">
        <v>0</v>
      </c>
      <c r="DA33" s="26">
        <v>0</v>
      </c>
      <c r="DB33" s="26">
        <v>0</v>
      </c>
      <c r="DC33" s="26">
        <v>100000</v>
      </c>
      <c r="DD33" s="26">
        <v>175000</v>
      </c>
      <c r="DE33" s="26">
        <v>0</v>
      </c>
      <c r="DF33" s="26">
        <v>0</v>
      </c>
      <c r="DG33" s="26">
        <v>0</v>
      </c>
      <c r="DH33" s="26">
        <v>175000</v>
      </c>
      <c r="DI33" s="26">
        <v>10000</v>
      </c>
      <c r="DJ33" s="26">
        <v>0</v>
      </c>
      <c r="DK33" s="26">
        <v>0</v>
      </c>
      <c r="DL33" s="26">
        <v>0</v>
      </c>
      <c r="DM33" s="26">
        <v>10000</v>
      </c>
      <c r="DN33" s="26">
        <v>100000</v>
      </c>
      <c r="DO33" s="26">
        <v>0</v>
      </c>
      <c r="DP33" s="26">
        <v>0</v>
      </c>
      <c r="DQ33" s="26">
        <v>0</v>
      </c>
      <c r="DR33" s="26">
        <v>100000</v>
      </c>
      <c r="DS33" s="26">
        <v>175000</v>
      </c>
      <c r="DT33" s="26">
        <v>0</v>
      </c>
      <c r="DU33" s="26">
        <v>0</v>
      </c>
      <c r="DV33" s="26">
        <v>0</v>
      </c>
      <c r="DW33" s="26">
        <v>175000</v>
      </c>
      <c r="DX33" s="75" t="s">
        <v>112</v>
      </c>
      <c r="DY33" s="13" t="s">
        <v>70</v>
      </c>
      <c r="DZ33" s="2"/>
    </row>
    <row r="34" spans="1:130" ht="36.75" customHeight="1" x14ac:dyDescent="0.3">
      <c r="A34" s="62"/>
      <c r="B34" s="58"/>
      <c r="C34" s="22" t="s">
        <v>113</v>
      </c>
      <c r="D34" s="22" t="s">
        <v>114</v>
      </c>
      <c r="E34" s="22" t="s">
        <v>115</v>
      </c>
      <c r="F34" s="22"/>
      <c r="G34" s="22"/>
      <c r="H34" s="22"/>
      <c r="I34" s="22"/>
      <c r="J34" s="22"/>
      <c r="K34" s="22"/>
      <c r="L34" s="22"/>
      <c r="M34" s="22"/>
      <c r="N34" s="22"/>
      <c r="O34" s="22"/>
      <c r="P34" s="22"/>
      <c r="Q34" s="22"/>
      <c r="R34" s="22"/>
      <c r="S34" s="22"/>
      <c r="T34" s="22"/>
      <c r="U34" s="22"/>
      <c r="V34" s="22"/>
      <c r="W34" s="22"/>
      <c r="X34" s="22"/>
      <c r="Y34" s="22"/>
      <c r="Z34" s="22"/>
      <c r="AA34" s="22" t="s">
        <v>116</v>
      </c>
      <c r="AB34" s="22" t="s">
        <v>61</v>
      </c>
      <c r="AC34" s="23" t="s">
        <v>117</v>
      </c>
      <c r="AD34" s="22"/>
      <c r="AE34" s="22"/>
      <c r="AF34" s="23"/>
      <c r="AG34" s="24"/>
      <c r="AH34" s="24"/>
      <c r="AI34" s="25"/>
      <c r="AJ34" s="58"/>
      <c r="AK34" s="5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c r="DJ34" s="26"/>
      <c r="DK34" s="26"/>
      <c r="DL34" s="26"/>
      <c r="DM34" s="26"/>
      <c r="DN34" s="26"/>
      <c r="DO34" s="26"/>
      <c r="DP34" s="26"/>
      <c r="DQ34" s="26"/>
      <c r="DR34" s="26"/>
      <c r="DS34" s="26"/>
      <c r="DT34" s="26"/>
      <c r="DU34" s="26"/>
      <c r="DV34" s="26"/>
      <c r="DW34" s="26"/>
      <c r="DX34" s="75"/>
      <c r="DY34" s="13" t="s">
        <v>77</v>
      </c>
      <c r="DZ34" s="2"/>
    </row>
    <row r="35" spans="1:130" ht="51" customHeight="1" x14ac:dyDescent="0.3">
      <c r="A35" s="61" t="s">
        <v>118</v>
      </c>
      <c r="B35" s="57" t="s">
        <v>119</v>
      </c>
      <c r="C35" s="22" t="s">
        <v>120</v>
      </c>
      <c r="D35" s="22" t="s">
        <v>61</v>
      </c>
      <c r="E35" s="22" t="s">
        <v>121</v>
      </c>
      <c r="F35" s="22"/>
      <c r="G35" s="22"/>
      <c r="H35" s="22"/>
      <c r="I35" s="22"/>
      <c r="J35" s="22"/>
      <c r="K35" s="22"/>
      <c r="L35" s="22"/>
      <c r="M35" s="22"/>
      <c r="N35" s="22"/>
      <c r="O35" s="22"/>
      <c r="P35" s="22"/>
      <c r="Q35" s="22"/>
      <c r="R35" s="22"/>
      <c r="S35" s="22"/>
      <c r="T35" s="22"/>
      <c r="U35" s="22"/>
      <c r="V35" s="22"/>
      <c r="W35" s="22"/>
      <c r="X35" s="22"/>
      <c r="Y35" s="22"/>
      <c r="Z35" s="22"/>
      <c r="AA35" s="22" t="s">
        <v>92</v>
      </c>
      <c r="AB35" s="22" t="s">
        <v>61</v>
      </c>
      <c r="AC35" s="23" t="s">
        <v>93</v>
      </c>
      <c r="AD35" s="22" t="s">
        <v>122</v>
      </c>
      <c r="AE35" s="22" t="s">
        <v>61</v>
      </c>
      <c r="AF35" s="23" t="s">
        <v>123</v>
      </c>
      <c r="AG35" s="24"/>
      <c r="AH35" s="24"/>
      <c r="AI35" s="25"/>
      <c r="AJ35" s="57" t="s">
        <v>124</v>
      </c>
      <c r="AK35" s="55" t="s">
        <v>125</v>
      </c>
      <c r="AL35" s="26">
        <v>12396167.130000001</v>
      </c>
      <c r="AM35" s="26">
        <v>9746450.3599999994</v>
      </c>
      <c r="AN35" s="26">
        <v>3474831.34</v>
      </c>
      <c r="AO35" s="26">
        <v>3474831.33</v>
      </c>
      <c r="AP35" s="26">
        <v>227680.56</v>
      </c>
      <c r="AQ35" s="26">
        <v>227680.56</v>
      </c>
      <c r="AR35" s="26">
        <v>0</v>
      </c>
      <c r="AS35" s="26">
        <v>0</v>
      </c>
      <c r="AT35" s="26">
        <v>8693655.2300000004</v>
      </c>
      <c r="AU35" s="26">
        <v>6043938.4699999997</v>
      </c>
      <c r="AV35" s="26">
        <v>6096538.7400000002</v>
      </c>
      <c r="AW35" s="26">
        <v>3169958.66</v>
      </c>
      <c r="AX35" s="26">
        <v>98039.96</v>
      </c>
      <c r="AY35" s="26">
        <v>0</v>
      </c>
      <c r="AZ35" s="26">
        <v>2828540.12</v>
      </c>
      <c r="BA35" s="26">
        <v>4646129.5</v>
      </c>
      <c r="BB35" s="26">
        <v>1769830.25</v>
      </c>
      <c r="BC35" s="26">
        <v>54737.02</v>
      </c>
      <c r="BD35" s="26">
        <v>0</v>
      </c>
      <c r="BE35" s="26">
        <v>2821562.23</v>
      </c>
      <c r="BF35" s="26">
        <v>3892997</v>
      </c>
      <c r="BG35" s="26">
        <v>0</v>
      </c>
      <c r="BH35" s="26">
        <v>0</v>
      </c>
      <c r="BI35" s="26">
        <v>0</v>
      </c>
      <c r="BJ35" s="26">
        <v>3892997</v>
      </c>
      <c r="BK35" s="26">
        <v>2018197</v>
      </c>
      <c r="BL35" s="26">
        <v>0</v>
      </c>
      <c r="BM35" s="26">
        <v>0</v>
      </c>
      <c r="BN35" s="26">
        <v>0</v>
      </c>
      <c r="BO35" s="26">
        <v>2018197</v>
      </c>
      <c r="BP35" s="26">
        <v>10546584.75</v>
      </c>
      <c r="BQ35" s="26">
        <v>7896867.9800000004</v>
      </c>
      <c r="BR35" s="26">
        <v>1916420.93</v>
      </c>
      <c r="BS35" s="26">
        <v>1916420.92</v>
      </c>
      <c r="BT35" s="26">
        <v>59270.75</v>
      </c>
      <c r="BU35" s="26">
        <v>59270.75</v>
      </c>
      <c r="BV35" s="26">
        <v>0</v>
      </c>
      <c r="BW35" s="26">
        <v>0</v>
      </c>
      <c r="BX35" s="26">
        <v>8570893.0700000003</v>
      </c>
      <c r="BY35" s="26">
        <v>5921176.3099999996</v>
      </c>
      <c r="BZ35" s="26">
        <v>6096538.7400000002</v>
      </c>
      <c r="CA35" s="26">
        <v>3169958.66</v>
      </c>
      <c r="CB35" s="26">
        <v>98039.96</v>
      </c>
      <c r="CC35" s="26">
        <v>0</v>
      </c>
      <c r="CD35" s="26">
        <v>2828540.12</v>
      </c>
      <c r="CE35" s="26">
        <v>4646129.5</v>
      </c>
      <c r="CF35" s="26">
        <v>1769830.25</v>
      </c>
      <c r="CG35" s="26">
        <v>54737.02</v>
      </c>
      <c r="CH35" s="26">
        <v>0</v>
      </c>
      <c r="CI35" s="26">
        <v>2821562.23</v>
      </c>
      <c r="CJ35" s="26">
        <v>3892997</v>
      </c>
      <c r="CK35" s="26">
        <v>0</v>
      </c>
      <c r="CL35" s="26">
        <v>0</v>
      </c>
      <c r="CM35" s="26">
        <v>0</v>
      </c>
      <c r="CN35" s="26">
        <v>3892997</v>
      </c>
      <c r="CO35" s="26">
        <v>2018197</v>
      </c>
      <c r="CP35" s="26">
        <v>0</v>
      </c>
      <c r="CQ35" s="26">
        <v>0</v>
      </c>
      <c r="CR35" s="26">
        <v>0</v>
      </c>
      <c r="CS35" s="26">
        <v>2018197</v>
      </c>
      <c r="CT35" s="26">
        <v>12396167.130000001</v>
      </c>
      <c r="CU35" s="26">
        <v>3474831.34</v>
      </c>
      <c r="CV35" s="26">
        <v>227680.56</v>
      </c>
      <c r="CW35" s="26">
        <v>0</v>
      </c>
      <c r="CX35" s="26">
        <v>8693655.2300000004</v>
      </c>
      <c r="CY35" s="26">
        <v>6096538.7400000002</v>
      </c>
      <c r="CZ35" s="26">
        <v>3169958.66</v>
      </c>
      <c r="DA35" s="26">
        <v>98039.96</v>
      </c>
      <c r="DB35" s="26">
        <v>0</v>
      </c>
      <c r="DC35" s="26">
        <v>2828540.12</v>
      </c>
      <c r="DD35" s="26">
        <v>4646129.5</v>
      </c>
      <c r="DE35" s="26">
        <v>1769830.25</v>
      </c>
      <c r="DF35" s="26">
        <v>54737.02</v>
      </c>
      <c r="DG35" s="26">
        <v>0</v>
      </c>
      <c r="DH35" s="26">
        <v>2821562.23</v>
      </c>
      <c r="DI35" s="26">
        <v>10546584.75</v>
      </c>
      <c r="DJ35" s="26">
        <v>1916420.93</v>
      </c>
      <c r="DK35" s="26">
        <v>59270.75</v>
      </c>
      <c r="DL35" s="26">
        <v>0</v>
      </c>
      <c r="DM35" s="26">
        <v>8570893.0700000003</v>
      </c>
      <c r="DN35" s="26">
        <v>6096538.7400000002</v>
      </c>
      <c r="DO35" s="26">
        <v>3169958.66</v>
      </c>
      <c r="DP35" s="26">
        <v>98039.96</v>
      </c>
      <c r="DQ35" s="26">
        <v>0</v>
      </c>
      <c r="DR35" s="26">
        <v>2828540.12</v>
      </c>
      <c r="DS35" s="26">
        <v>4646129.5</v>
      </c>
      <c r="DT35" s="26">
        <v>1769830.25</v>
      </c>
      <c r="DU35" s="26">
        <v>54737.02</v>
      </c>
      <c r="DV35" s="26">
        <v>0</v>
      </c>
      <c r="DW35" s="26">
        <v>2821562.23</v>
      </c>
      <c r="DX35" s="75" t="s">
        <v>126</v>
      </c>
      <c r="DY35" s="13" t="s">
        <v>70</v>
      </c>
      <c r="DZ35" s="2"/>
    </row>
    <row r="36" spans="1:130" ht="48.75" customHeight="1" x14ac:dyDescent="0.3">
      <c r="A36" s="61"/>
      <c r="B36" s="58"/>
      <c r="C36" s="22" t="s">
        <v>127</v>
      </c>
      <c r="D36" s="22" t="s">
        <v>61</v>
      </c>
      <c r="E36" s="22" t="s">
        <v>128</v>
      </c>
      <c r="F36" s="22"/>
      <c r="G36" s="22"/>
      <c r="H36" s="22"/>
      <c r="I36" s="22"/>
      <c r="J36" s="22"/>
      <c r="K36" s="22"/>
      <c r="L36" s="22"/>
      <c r="M36" s="22"/>
      <c r="N36" s="22"/>
      <c r="O36" s="22"/>
      <c r="P36" s="22"/>
      <c r="Q36" s="22"/>
      <c r="R36" s="22"/>
      <c r="S36" s="22"/>
      <c r="T36" s="22"/>
      <c r="U36" s="22"/>
      <c r="V36" s="22"/>
      <c r="W36" s="22"/>
      <c r="X36" s="22"/>
      <c r="Y36" s="22"/>
      <c r="Z36" s="22"/>
      <c r="AA36" s="22"/>
      <c r="AB36" s="22"/>
      <c r="AC36" s="23"/>
      <c r="AD36" s="22" t="s">
        <v>129</v>
      </c>
      <c r="AE36" s="22" t="s">
        <v>61</v>
      </c>
      <c r="AF36" s="23" t="s">
        <v>130</v>
      </c>
      <c r="AG36" s="24"/>
      <c r="AH36" s="24"/>
      <c r="AI36" s="25"/>
      <c r="AJ36" s="58"/>
      <c r="AK36" s="5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76"/>
      <c r="DY36" s="13" t="s">
        <v>77</v>
      </c>
      <c r="DZ36" s="2"/>
    </row>
    <row r="37" spans="1:130" ht="48.75" customHeight="1" x14ac:dyDescent="0.3">
      <c r="A37" s="61"/>
      <c r="B37" s="58"/>
      <c r="C37" s="22" t="s">
        <v>78</v>
      </c>
      <c r="D37" s="22" t="s">
        <v>131</v>
      </c>
      <c r="E37" s="22" t="s">
        <v>80</v>
      </c>
      <c r="F37" s="22"/>
      <c r="G37" s="22"/>
      <c r="H37" s="22"/>
      <c r="I37" s="22"/>
      <c r="J37" s="22"/>
      <c r="K37" s="22"/>
      <c r="L37" s="22"/>
      <c r="M37" s="22"/>
      <c r="N37" s="22"/>
      <c r="O37" s="22"/>
      <c r="P37" s="22"/>
      <c r="Q37" s="22"/>
      <c r="R37" s="22"/>
      <c r="S37" s="22"/>
      <c r="T37" s="22"/>
      <c r="U37" s="22"/>
      <c r="V37" s="22"/>
      <c r="W37" s="22"/>
      <c r="X37" s="22"/>
      <c r="Y37" s="22"/>
      <c r="Z37" s="22"/>
      <c r="AA37" s="22"/>
      <c r="AB37" s="22"/>
      <c r="AC37" s="23"/>
      <c r="AD37" s="22" t="s">
        <v>132</v>
      </c>
      <c r="AE37" s="22" t="s">
        <v>61</v>
      </c>
      <c r="AF37" s="23" t="s">
        <v>133</v>
      </c>
      <c r="AG37" s="24"/>
      <c r="AH37" s="24"/>
      <c r="AI37" s="25"/>
      <c r="AJ37" s="58"/>
      <c r="AK37" s="5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76"/>
      <c r="DY37" s="13" t="s">
        <v>81</v>
      </c>
      <c r="DZ37" s="2"/>
    </row>
    <row r="38" spans="1:130" ht="48.75" customHeight="1" x14ac:dyDescent="0.3">
      <c r="A38" s="61" t="s">
        <v>134</v>
      </c>
      <c r="B38" s="57" t="s">
        <v>135</v>
      </c>
      <c r="C38" s="22" t="s">
        <v>136</v>
      </c>
      <c r="D38" s="22" t="s">
        <v>61</v>
      </c>
      <c r="E38" s="22" t="s">
        <v>137</v>
      </c>
      <c r="F38" s="22"/>
      <c r="G38" s="22"/>
      <c r="H38" s="22"/>
      <c r="I38" s="22"/>
      <c r="J38" s="22"/>
      <c r="K38" s="22" t="s">
        <v>138</v>
      </c>
      <c r="L38" s="22" t="s">
        <v>61</v>
      </c>
      <c r="M38" s="22" t="s">
        <v>139</v>
      </c>
      <c r="N38" s="22"/>
      <c r="O38" s="22"/>
      <c r="P38" s="22"/>
      <c r="Q38" s="22"/>
      <c r="R38" s="22"/>
      <c r="S38" s="22"/>
      <c r="T38" s="22"/>
      <c r="U38" s="22"/>
      <c r="V38" s="22"/>
      <c r="W38" s="22"/>
      <c r="X38" s="22"/>
      <c r="Y38" s="22"/>
      <c r="Z38" s="22"/>
      <c r="AA38" s="22" t="s">
        <v>140</v>
      </c>
      <c r="AB38" s="22" t="s">
        <v>61</v>
      </c>
      <c r="AC38" s="23" t="s">
        <v>141</v>
      </c>
      <c r="AD38" s="22" t="s">
        <v>142</v>
      </c>
      <c r="AE38" s="22" t="s">
        <v>61</v>
      </c>
      <c r="AF38" s="23" t="s">
        <v>143</v>
      </c>
      <c r="AG38" s="24"/>
      <c r="AH38" s="24"/>
      <c r="AI38" s="25"/>
      <c r="AJ38" s="57" t="s">
        <v>144</v>
      </c>
      <c r="AK38" s="55" t="s">
        <v>145</v>
      </c>
      <c r="AL38" s="26">
        <v>97266.4</v>
      </c>
      <c r="AM38" s="26">
        <v>89140.4</v>
      </c>
      <c r="AN38" s="26">
        <v>0</v>
      </c>
      <c r="AO38" s="26">
        <v>0</v>
      </c>
      <c r="AP38" s="26">
        <v>0</v>
      </c>
      <c r="AQ38" s="26">
        <v>0</v>
      </c>
      <c r="AR38" s="26">
        <v>0</v>
      </c>
      <c r="AS38" s="26">
        <v>0</v>
      </c>
      <c r="AT38" s="26">
        <v>97266.4</v>
      </c>
      <c r="AU38" s="26">
        <v>89140.4</v>
      </c>
      <c r="AV38" s="26">
        <v>50000</v>
      </c>
      <c r="AW38" s="26">
        <v>0</v>
      </c>
      <c r="AX38" s="26">
        <v>0</v>
      </c>
      <c r="AY38" s="26">
        <v>0</v>
      </c>
      <c r="AZ38" s="26">
        <v>50000</v>
      </c>
      <c r="BA38" s="26">
        <v>60000</v>
      </c>
      <c r="BB38" s="26">
        <v>0</v>
      </c>
      <c r="BC38" s="26">
        <v>0</v>
      </c>
      <c r="BD38" s="26">
        <v>0</v>
      </c>
      <c r="BE38" s="26">
        <v>60000</v>
      </c>
      <c r="BF38" s="26">
        <v>60000</v>
      </c>
      <c r="BG38" s="26">
        <v>0</v>
      </c>
      <c r="BH38" s="26">
        <v>0</v>
      </c>
      <c r="BI38" s="26">
        <v>0</v>
      </c>
      <c r="BJ38" s="26">
        <v>60000</v>
      </c>
      <c r="BK38" s="26">
        <v>60000</v>
      </c>
      <c r="BL38" s="26">
        <v>0</v>
      </c>
      <c r="BM38" s="26">
        <v>0</v>
      </c>
      <c r="BN38" s="26">
        <v>0</v>
      </c>
      <c r="BO38" s="26">
        <v>60000</v>
      </c>
      <c r="BP38" s="26">
        <v>97266.4</v>
      </c>
      <c r="BQ38" s="26">
        <v>89140.4</v>
      </c>
      <c r="BR38" s="26">
        <v>0</v>
      </c>
      <c r="BS38" s="26">
        <v>0</v>
      </c>
      <c r="BT38" s="26">
        <v>0</v>
      </c>
      <c r="BU38" s="26">
        <v>0</v>
      </c>
      <c r="BV38" s="26">
        <v>0</v>
      </c>
      <c r="BW38" s="26">
        <v>0</v>
      </c>
      <c r="BX38" s="26">
        <v>97266.4</v>
      </c>
      <c r="BY38" s="26">
        <v>89140.4</v>
      </c>
      <c r="BZ38" s="26">
        <v>50000</v>
      </c>
      <c r="CA38" s="26">
        <v>0</v>
      </c>
      <c r="CB38" s="26">
        <v>0</v>
      </c>
      <c r="CC38" s="26">
        <v>0</v>
      </c>
      <c r="CD38" s="26">
        <v>50000</v>
      </c>
      <c r="CE38" s="26">
        <v>60000</v>
      </c>
      <c r="CF38" s="26">
        <v>0</v>
      </c>
      <c r="CG38" s="26">
        <v>0</v>
      </c>
      <c r="CH38" s="26">
        <v>0</v>
      </c>
      <c r="CI38" s="26">
        <v>60000</v>
      </c>
      <c r="CJ38" s="26">
        <v>60000</v>
      </c>
      <c r="CK38" s="26">
        <v>0</v>
      </c>
      <c r="CL38" s="26">
        <v>0</v>
      </c>
      <c r="CM38" s="26">
        <v>0</v>
      </c>
      <c r="CN38" s="26">
        <v>60000</v>
      </c>
      <c r="CO38" s="26">
        <v>60000</v>
      </c>
      <c r="CP38" s="26">
        <v>0</v>
      </c>
      <c r="CQ38" s="26">
        <v>0</v>
      </c>
      <c r="CR38" s="26">
        <v>0</v>
      </c>
      <c r="CS38" s="26">
        <v>60000</v>
      </c>
      <c r="CT38" s="26">
        <v>97266.4</v>
      </c>
      <c r="CU38" s="26">
        <v>0</v>
      </c>
      <c r="CV38" s="26">
        <v>0</v>
      </c>
      <c r="CW38" s="26">
        <v>0</v>
      </c>
      <c r="CX38" s="26">
        <v>97266.4</v>
      </c>
      <c r="CY38" s="26">
        <v>50000</v>
      </c>
      <c r="CZ38" s="26">
        <v>0</v>
      </c>
      <c r="DA38" s="26">
        <v>0</v>
      </c>
      <c r="DB38" s="26">
        <v>0</v>
      </c>
      <c r="DC38" s="26">
        <v>50000</v>
      </c>
      <c r="DD38" s="26">
        <v>60000</v>
      </c>
      <c r="DE38" s="26">
        <v>0</v>
      </c>
      <c r="DF38" s="26">
        <v>0</v>
      </c>
      <c r="DG38" s="26">
        <v>0</v>
      </c>
      <c r="DH38" s="26">
        <v>60000</v>
      </c>
      <c r="DI38" s="26">
        <v>97266.4</v>
      </c>
      <c r="DJ38" s="26">
        <v>0</v>
      </c>
      <c r="DK38" s="26">
        <v>0</v>
      </c>
      <c r="DL38" s="26">
        <v>0</v>
      </c>
      <c r="DM38" s="26">
        <v>97266.4</v>
      </c>
      <c r="DN38" s="26">
        <v>50000</v>
      </c>
      <c r="DO38" s="26">
        <v>0</v>
      </c>
      <c r="DP38" s="26">
        <v>0</v>
      </c>
      <c r="DQ38" s="26">
        <v>0</v>
      </c>
      <c r="DR38" s="26">
        <v>50000</v>
      </c>
      <c r="DS38" s="26">
        <v>60000</v>
      </c>
      <c r="DT38" s="26">
        <v>0</v>
      </c>
      <c r="DU38" s="26">
        <v>0</v>
      </c>
      <c r="DV38" s="26">
        <v>0</v>
      </c>
      <c r="DW38" s="26">
        <v>60000</v>
      </c>
      <c r="DX38" s="75" t="s">
        <v>146</v>
      </c>
      <c r="DY38" s="13" t="s">
        <v>70</v>
      </c>
      <c r="DZ38" s="2"/>
    </row>
    <row r="39" spans="1:130" ht="39.75" customHeight="1" x14ac:dyDescent="0.3">
      <c r="A39" s="62"/>
      <c r="B39" s="58"/>
      <c r="C39" s="22" t="s">
        <v>147</v>
      </c>
      <c r="D39" s="22" t="s">
        <v>61</v>
      </c>
      <c r="E39" s="22" t="s">
        <v>148</v>
      </c>
      <c r="F39" s="22"/>
      <c r="G39" s="22"/>
      <c r="H39" s="22"/>
      <c r="I39" s="22"/>
      <c r="J39" s="22"/>
      <c r="K39" s="22"/>
      <c r="L39" s="22"/>
      <c r="M39" s="22"/>
      <c r="N39" s="22"/>
      <c r="O39" s="22"/>
      <c r="P39" s="22"/>
      <c r="Q39" s="22"/>
      <c r="R39" s="22"/>
      <c r="S39" s="22"/>
      <c r="T39" s="22"/>
      <c r="U39" s="22"/>
      <c r="V39" s="22"/>
      <c r="W39" s="22"/>
      <c r="X39" s="22"/>
      <c r="Y39" s="22"/>
      <c r="Z39" s="22"/>
      <c r="AA39" s="22"/>
      <c r="AB39" s="22"/>
      <c r="AC39" s="23"/>
      <c r="AD39" s="22" t="s">
        <v>149</v>
      </c>
      <c r="AE39" s="22" t="s">
        <v>61</v>
      </c>
      <c r="AF39" s="23" t="s">
        <v>150</v>
      </c>
      <c r="AG39" s="24"/>
      <c r="AH39" s="24"/>
      <c r="AI39" s="25"/>
      <c r="AJ39" s="58"/>
      <c r="AK39" s="5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75"/>
      <c r="DY39" s="13" t="s">
        <v>77</v>
      </c>
      <c r="DZ39" s="2"/>
    </row>
    <row r="40" spans="1:130" ht="30.6" x14ac:dyDescent="0.3">
      <c r="A40" s="62"/>
      <c r="B40" s="58"/>
      <c r="C40" s="22" t="s">
        <v>78</v>
      </c>
      <c r="D40" s="22" t="s">
        <v>151</v>
      </c>
      <c r="E40" s="22" t="s">
        <v>80</v>
      </c>
      <c r="F40" s="22"/>
      <c r="G40" s="22"/>
      <c r="H40" s="22"/>
      <c r="I40" s="22"/>
      <c r="J40" s="22"/>
      <c r="K40" s="22"/>
      <c r="L40" s="22"/>
      <c r="M40" s="22"/>
      <c r="N40" s="22"/>
      <c r="O40" s="22"/>
      <c r="P40" s="22"/>
      <c r="Q40" s="22"/>
      <c r="R40" s="22"/>
      <c r="S40" s="22"/>
      <c r="T40" s="22"/>
      <c r="U40" s="22"/>
      <c r="V40" s="22"/>
      <c r="W40" s="22"/>
      <c r="X40" s="22"/>
      <c r="Y40" s="22"/>
      <c r="Z40" s="22"/>
      <c r="AA40" s="22"/>
      <c r="AB40" s="22"/>
      <c r="AC40" s="23"/>
      <c r="AD40" s="22"/>
      <c r="AE40" s="22"/>
      <c r="AF40" s="23"/>
      <c r="AG40" s="24"/>
      <c r="AH40" s="24"/>
      <c r="AI40" s="25"/>
      <c r="AJ40" s="58"/>
      <c r="AK40" s="5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75"/>
      <c r="DY40" s="13" t="s">
        <v>81</v>
      </c>
      <c r="DZ40" s="2"/>
    </row>
    <row r="41" spans="1:130" ht="35.25" customHeight="1" x14ac:dyDescent="0.3">
      <c r="A41" s="16" t="s">
        <v>152</v>
      </c>
      <c r="B41" s="17" t="s">
        <v>153</v>
      </c>
      <c r="C41" s="18" t="s">
        <v>53</v>
      </c>
      <c r="D41" s="18" t="s">
        <v>53</v>
      </c>
      <c r="E41" s="18" t="s">
        <v>53</v>
      </c>
      <c r="F41" s="18" t="s">
        <v>53</v>
      </c>
      <c r="G41" s="18" t="s">
        <v>53</v>
      </c>
      <c r="H41" s="18" t="s">
        <v>53</v>
      </c>
      <c r="I41" s="18" t="s">
        <v>53</v>
      </c>
      <c r="J41" s="18" t="s">
        <v>53</v>
      </c>
      <c r="K41" s="18" t="s">
        <v>53</v>
      </c>
      <c r="L41" s="18" t="s">
        <v>53</v>
      </c>
      <c r="M41" s="18" t="s">
        <v>53</v>
      </c>
      <c r="N41" s="18" t="s">
        <v>53</v>
      </c>
      <c r="O41" s="18" t="s">
        <v>53</v>
      </c>
      <c r="P41" s="18" t="s">
        <v>53</v>
      </c>
      <c r="Q41" s="18" t="s">
        <v>53</v>
      </c>
      <c r="R41" s="18" t="s">
        <v>53</v>
      </c>
      <c r="S41" s="18" t="s">
        <v>53</v>
      </c>
      <c r="T41" s="18" t="s">
        <v>53</v>
      </c>
      <c r="U41" s="18" t="s">
        <v>53</v>
      </c>
      <c r="V41" s="18" t="s">
        <v>53</v>
      </c>
      <c r="W41" s="18" t="s">
        <v>53</v>
      </c>
      <c r="X41" s="18" t="s">
        <v>53</v>
      </c>
      <c r="Y41" s="18" t="s">
        <v>53</v>
      </c>
      <c r="Z41" s="18" t="s">
        <v>53</v>
      </c>
      <c r="AA41" s="18" t="s">
        <v>53</v>
      </c>
      <c r="AB41" s="18" t="s">
        <v>53</v>
      </c>
      <c r="AC41" s="18" t="s">
        <v>53</v>
      </c>
      <c r="AD41" s="18" t="s">
        <v>53</v>
      </c>
      <c r="AE41" s="18" t="s">
        <v>53</v>
      </c>
      <c r="AF41" s="18" t="s">
        <v>53</v>
      </c>
      <c r="AG41" s="19"/>
      <c r="AH41" s="19"/>
      <c r="AI41" s="19"/>
      <c r="AJ41" s="20" t="s">
        <v>53</v>
      </c>
      <c r="AK41" s="18" t="s">
        <v>53</v>
      </c>
      <c r="AL41" s="21">
        <v>2883957</v>
      </c>
      <c r="AM41" s="21">
        <v>2879604.48</v>
      </c>
      <c r="AN41" s="21">
        <v>0</v>
      </c>
      <c r="AO41" s="21">
        <v>0</v>
      </c>
      <c r="AP41" s="21">
        <v>0</v>
      </c>
      <c r="AQ41" s="21">
        <v>0</v>
      </c>
      <c r="AR41" s="21">
        <v>0</v>
      </c>
      <c r="AS41" s="21">
        <v>0</v>
      </c>
      <c r="AT41" s="21">
        <v>2883957</v>
      </c>
      <c r="AU41" s="21">
        <v>2879604.48</v>
      </c>
      <c r="AV41" s="21">
        <v>3607123.76</v>
      </c>
      <c r="AW41" s="21">
        <v>0</v>
      </c>
      <c r="AX41" s="21">
        <v>0</v>
      </c>
      <c r="AY41" s="21">
        <v>0</v>
      </c>
      <c r="AZ41" s="21">
        <v>3607123.76</v>
      </c>
      <c r="BA41" s="21">
        <v>0</v>
      </c>
      <c r="BB41" s="21">
        <v>0</v>
      </c>
      <c r="BC41" s="21">
        <v>0</v>
      </c>
      <c r="BD41" s="21">
        <v>0</v>
      </c>
      <c r="BE41" s="21">
        <v>0</v>
      </c>
      <c r="BF41" s="21">
        <v>0</v>
      </c>
      <c r="BG41" s="21">
        <v>0</v>
      </c>
      <c r="BH41" s="21">
        <v>0</v>
      </c>
      <c r="BI41" s="21">
        <v>0</v>
      </c>
      <c r="BJ41" s="21">
        <v>0</v>
      </c>
      <c r="BK41" s="21">
        <v>0</v>
      </c>
      <c r="BL41" s="21">
        <v>0</v>
      </c>
      <c r="BM41" s="21">
        <v>0</v>
      </c>
      <c r="BN41" s="21">
        <v>0</v>
      </c>
      <c r="BO41" s="21">
        <v>0</v>
      </c>
      <c r="BP41" s="21">
        <v>2883957</v>
      </c>
      <c r="BQ41" s="21">
        <v>2879604.48</v>
      </c>
      <c r="BR41" s="21">
        <v>0</v>
      </c>
      <c r="BS41" s="21">
        <v>0</v>
      </c>
      <c r="BT41" s="21">
        <v>0</v>
      </c>
      <c r="BU41" s="21">
        <v>0</v>
      </c>
      <c r="BV41" s="21">
        <v>0</v>
      </c>
      <c r="BW41" s="21">
        <v>0</v>
      </c>
      <c r="BX41" s="21">
        <v>2883957</v>
      </c>
      <c r="BY41" s="21">
        <v>2879604.48</v>
      </c>
      <c r="BZ41" s="21">
        <v>3607123.76</v>
      </c>
      <c r="CA41" s="21">
        <v>0</v>
      </c>
      <c r="CB41" s="21">
        <v>0</v>
      </c>
      <c r="CC41" s="21">
        <v>0</v>
      </c>
      <c r="CD41" s="21">
        <v>3607123.76</v>
      </c>
      <c r="CE41" s="21">
        <v>0</v>
      </c>
      <c r="CF41" s="21">
        <v>0</v>
      </c>
      <c r="CG41" s="21">
        <v>0</v>
      </c>
      <c r="CH41" s="21">
        <v>0</v>
      </c>
      <c r="CI41" s="21">
        <v>0</v>
      </c>
      <c r="CJ41" s="21">
        <v>0</v>
      </c>
      <c r="CK41" s="21">
        <v>0</v>
      </c>
      <c r="CL41" s="21">
        <v>0</v>
      </c>
      <c r="CM41" s="21">
        <v>0</v>
      </c>
      <c r="CN41" s="21">
        <v>0</v>
      </c>
      <c r="CO41" s="21">
        <v>0</v>
      </c>
      <c r="CP41" s="21">
        <v>0</v>
      </c>
      <c r="CQ41" s="21">
        <v>0</v>
      </c>
      <c r="CR41" s="21">
        <v>0</v>
      </c>
      <c r="CS41" s="21">
        <v>0</v>
      </c>
      <c r="CT41" s="21">
        <v>2883957</v>
      </c>
      <c r="CU41" s="21">
        <v>0</v>
      </c>
      <c r="CV41" s="21">
        <v>0</v>
      </c>
      <c r="CW41" s="21">
        <v>0</v>
      </c>
      <c r="CX41" s="21">
        <v>2883957</v>
      </c>
      <c r="CY41" s="21">
        <v>3607123.76</v>
      </c>
      <c r="CZ41" s="21">
        <v>0</v>
      </c>
      <c r="DA41" s="21">
        <v>0</v>
      </c>
      <c r="DB41" s="21">
        <v>0</v>
      </c>
      <c r="DC41" s="21">
        <v>3607123.76</v>
      </c>
      <c r="DD41" s="21">
        <v>0</v>
      </c>
      <c r="DE41" s="21">
        <v>0</v>
      </c>
      <c r="DF41" s="21">
        <v>0</v>
      </c>
      <c r="DG41" s="21">
        <v>0</v>
      </c>
      <c r="DH41" s="21">
        <v>0</v>
      </c>
      <c r="DI41" s="21">
        <v>2883957</v>
      </c>
      <c r="DJ41" s="21">
        <v>0</v>
      </c>
      <c r="DK41" s="21">
        <v>0</v>
      </c>
      <c r="DL41" s="21">
        <v>0</v>
      </c>
      <c r="DM41" s="21">
        <v>2883957</v>
      </c>
      <c r="DN41" s="21">
        <v>3607123.76</v>
      </c>
      <c r="DO41" s="21">
        <v>0</v>
      </c>
      <c r="DP41" s="21">
        <v>0</v>
      </c>
      <c r="DQ41" s="21">
        <v>0</v>
      </c>
      <c r="DR41" s="21">
        <v>3607123.76</v>
      </c>
      <c r="DS41" s="21">
        <v>0</v>
      </c>
      <c r="DT41" s="21">
        <v>0</v>
      </c>
      <c r="DU41" s="21">
        <v>0</v>
      </c>
      <c r="DV41" s="21">
        <v>0</v>
      </c>
      <c r="DW41" s="21">
        <v>0</v>
      </c>
      <c r="DX41" s="18"/>
      <c r="DY41" s="2"/>
      <c r="DZ41" s="2"/>
    </row>
    <row r="42" spans="1:130" ht="47.25" customHeight="1" x14ac:dyDescent="0.3">
      <c r="A42" s="61" t="s">
        <v>154</v>
      </c>
      <c r="B42" s="57" t="s">
        <v>155</v>
      </c>
      <c r="C42" s="22" t="s">
        <v>156</v>
      </c>
      <c r="D42" s="22" t="s">
        <v>61</v>
      </c>
      <c r="E42" s="22" t="s">
        <v>157</v>
      </c>
      <c r="F42" s="22"/>
      <c r="G42" s="22"/>
      <c r="H42" s="22"/>
      <c r="I42" s="22"/>
      <c r="J42" s="22"/>
      <c r="K42" s="22" t="s">
        <v>158</v>
      </c>
      <c r="L42" s="22" t="s">
        <v>61</v>
      </c>
      <c r="M42" s="22" t="s">
        <v>159</v>
      </c>
      <c r="N42" s="22"/>
      <c r="O42" s="22"/>
      <c r="P42" s="22"/>
      <c r="Q42" s="22"/>
      <c r="R42" s="22"/>
      <c r="S42" s="22"/>
      <c r="T42" s="22"/>
      <c r="U42" s="22"/>
      <c r="V42" s="22"/>
      <c r="W42" s="22"/>
      <c r="X42" s="22"/>
      <c r="Y42" s="22"/>
      <c r="Z42" s="22"/>
      <c r="AA42" s="22" t="s">
        <v>92</v>
      </c>
      <c r="AB42" s="22" t="s">
        <v>61</v>
      </c>
      <c r="AC42" s="23" t="s">
        <v>93</v>
      </c>
      <c r="AD42" s="22" t="s">
        <v>160</v>
      </c>
      <c r="AE42" s="22" t="s">
        <v>61</v>
      </c>
      <c r="AF42" s="23" t="s">
        <v>161</v>
      </c>
      <c r="AG42" s="24"/>
      <c r="AH42" s="24"/>
      <c r="AI42" s="25"/>
      <c r="AJ42" s="57" t="s">
        <v>162</v>
      </c>
      <c r="AK42" s="55" t="s">
        <v>163</v>
      </c>
      <c r="AL42" s="26">
        <v>2190512</v>
      </c>
      <c r="AM42" s="26">
        <v>2190512</v>
      </c>
      <c r="AN42" s="26">
        <v>0</v>
      </c>
      <c r="AO42" s="26">
        <v>0</v>
      </c>
      <c r="AP42" s="26">
        <v>0</v>
      </c>
      <c r="AQ42" s="26">
        <v>0</v>
      </c>
      <c r="AR42" s="26">
        <v>0</v>
      </c>
      <c r="AS42" s="26">
        <v>0</v>
      </c>
      <c r="AT42" s="26">
        <v>2190512</v>
      </c>
      <c r="AU42" s="26">
        <v>2190512</v>
      </c>
      <c r="AV42" s="26">
        <v>2163123.7599999998</v>
      </c>
      <c r="AW42" s="26">
        <v>0</v>
      </c>
      <c r="AX42" s="26">
        <v>0</v>
      </c>
      <c r="AY42" s="26">
        <v>0</v>
      </c>
      <c r="AZ42" s="26">
        <v>2163123.7599999998</v>
      </c>
      <c r="BA42" s="26">
        <v>0</v>
      </c>
      <c r="BB42" s="26">
        <v>0</v>
      </c>
      <c r="BC42" s="26">
        <v>0</v>
      </c>
      <c r="BD42" s="26">
        <v>0</v>
      </c>
      <c r="BE42" s="26">
        <v>0</v>
      </c>
      <c r="BF42" s="26">
        <v>0</v>
      </c>
      <c r="BG42" s="26">
        <v>0</v>
      </c>
      <c r="BH42" s="26">
        <v>0</v>
      </c>
      <c r="BI42" s="26">
        <v>0</v>
      </c>
      <c r="BJ42" s="26">
        <v>0</v>
      </c>
      <c r="BK42" s="26">
        <v>0</v>
      </c>
      <c r="BL42" s="26">
        <v>0</v>
      </c>
      <c r="BM42" s="26">
        <v>0</v>
      </c>
      <c r="BN42" s="26">
        <v>0</v>
      </c>
      <c r="BO42" s="26">
        <v>0</v>
      </c>
      <c r="BP42" s="26">
        <v>2190512</v>
      </c>
      <c r="BQ42" s="26">
        <v>2190512</v>
      </c>
      <c r="BR42" s="26">
        <v>0</v>
      </c>
      <c r="BS42" s="26">
        <v>0</v>
      </c>
      <c r="BT42" s="26">
        <v>0</v>
      </c>
      <c r="BU42" s="26">
        <v>0</v>
      </c>
      <c r="BV42" s="26">
        <v>0</v>
      </c>
      <c r="BW42" s="26">
        <v>0</v>
      </c>
      <c r="BX42" s="26">
        <v>2190512</v>
      </c>
      <c r="BY42" s="26">
        <v>2190512</v>
      </c>
      <c r="BZ42" s="26">
        <v>2163123.7599999998</v>
      </c>
      <c r="CA42" s="26">
        <v>0</v>
      </c>
      <c r="CB42" s="26">
        <v>0</v>
      </c>
      <c r="CC42" s="26">
        <v>0</v>
      </c>
      <c r="CD42" s="26">
        <v>2163123.7599999998</v>
      </c>
      <c r="CE42" s="26">
        <v>0</v>
      </c>
      <c r="CF42" s="26">
        <v>0</v>
      </c>
      <c r="CG42" s="26">
        <v>0</v>
      </c>
      <c r="CH42" s="26">
        <v>0</v>
      </c>
      <c r="CI42" s="26">
        <v>0</v>
      </c>
      <c r="CJ42" s="26">
        <v>0</v>
      </c>
      <c r="CK42" s="26">
        <v>0</v>
      </c>
      <c r="CL42" s="26">
        <v>0</v>
      </c>
      <c r="CM42" s="26">
        <v>0</v>
      </c>
      <c r="CN42" s="26">
        <v>0</v>
      </c>
      <c r="CO42" s="26">
        <v>0</v>
      </c>
      <c r="CP42" s="26">
        <v>0</v>
      </c>
      <c r="CQ42" s="26">
        <v>0</v>
      </c>
      <c r="CR42" s="26">
        <v>0</v>
      </c>
      <c r="CS42" s="26">
        <v>0</v>
      </c>
      <c r="CT42" s="26">
        <v>2190512</v>
      </c>
      <c r="CU42" s="26">
        <v>0</v>
      </c>
      <c r="CV42" s="26">
        <v>0</v>
      </c>
      <c r="CW42" s="26">
        <v>0</v>
      </c>
      <c r="CX42" s="26">
        <v>2190512</v>
      </c>
      <c r="CY42" s="26">
        <v>2163123.7599999998</v>
      </c>
      <c r="CZ42" s="26">
        <v>0</v>
      </c>
      <c r="DA42" s="26">
        <v>0</v>
      </c>
      <c r="DB42" s="26">
        <v>0</v>
      </c>
      <c r="DC42" s="26">
        <v>2163123.7599999998</v>
      </c>
      <c r="DD42" s="26">
        <v>0</v>
      </c>
      <c r="DE42" s="26">
        <v>0</v>
      </c>
      <c r="DF42" s="26">
        <v>0</v>
      </c>
      <c r="DG42" s="26">
        <v>0</v>
      </c>
      <c r="DH42" s="26">
        <v>0</v>
      </c>
      <c r="DI42" s="26">
        <v>2190512</v>
      </c>
      <c r="DJ42" s="26">
        <v>0</v>
      </c>
      <c r="DK42" s="26">
        <v>0</v>
      </c>
      <c r="DL42" s="26">
        <v>0</v>
      </c>
      <c r="DM42" s="26">
        <v>2190512</v>
      </c>
      <c r="DN42" s="26">
        <v>2163123.7599999998</v>
      </c>
      <c r="DO42" s="26">
        <v>0</v>
      </c>
      <c r="DP42" s="26">
        <v>0</v>
      </c>
      <c r="DQ42" s="26">
        <v>0</v>
      </c>
      <c r="DR42" s="26">
        <v>2163123.7599999998</v>
      </c>
      <c r="DS42" s="26">
        <v>0</v>
      </c>
      <c r="DT42" s="26">
        <v>0</v>
      </c>
      <c r="DU42" s="26">
        <v>0</v>
      </c>
      <c r="DV42" s="26">
        <v>0</v>
      </c>
      <c r="DW42" s="26">
        <v>0</v>
      </c>
      <c r="DX42" s="75" t="s">
        <v>146</v>
      </c>
      <c r="DY42" s="13" t="s">
        <v>70</v>
      </c>
      <c r="DZ42" s="2"/>
    </row>
    <row r="43" spans="1:130" ht="47.25" customHeight="1" x14ac:dyDescent="0.3">
      <c r="A43" s="61"/>
      <c r="B43" s="58"/>
      <c r="C43" s="22" t="s">
        <v>78</v>
      </c>
      <c r="D43" s="22" t="s">
        <v>164</v>
      </c>
      <c r="E43" s="22" t="s">
        <v>80</v>
      </c>
      <c r="F43" s="22"/>
      <c r="G43" s="22"/>
      <c r="H43" s="22"/>
      <c r="I43" s="22"/>
      <c r="J43" s="22"/>
      <c r="K43" s="22"/>
      <c r="L43" s="22"/>
      <c r="M43" s="22"/>
      <c r="N43" s="22"/>
      <c r="O43" s="22"/>
      <c r="P43" s="22"/>
      <c r="Q43" s="22"/>
      <c r="R43" s="22"/>
      <c r="S43" s="22"/>
      <c r="T43" s="22"/>
      <c r="U43" s="22"/>
      <c r="V43" s="22"/>
      <c r="W43" s="22"/>
      <c r="X43" s="22"/>
      <c r="Y43" s="22"/>
      <c r="Z43" s="22"/>
      <c r="AA43" s="22" t="s">
        <v>165</v>
      </c>
      <c r="AB43" s="22" t="s">
        <v>61</v>
      </c>
      <c r="AC43" s="23" t="s">
        <v>166</v>
      </c>
      <c r="AD43" s="22"/>
      <c r="AE43" s="22"/>
      <c r="AF43" s="23"/>
      <c r="AG43" s="24"/>
      <c r="AH43" s="24"/>
      <c r="AI43" s="25"/>
      <c r="AJ43" s="58"/>
      <c r="AK43" s="5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76"/>
      <c r="DY43" s="13" t="s">
        <v>77</v>
      </c>
      <c r="DZ43" s="2"/>
    </row>
    <row r="44" spans="1:130" ht="71.25" customHeight="1" x14ac:dyDescent="0.3">
      <c r="A44" s="61" t="s">
        <v>167</v>
      </c>
      <c r="B44" s="57" t="s">
        <v>168</v>
      </c>
      <c r="C44" s="22" t="s">
        <v>60</v>
      </c>
      <c r="D44" s="22" t="s">
        <v>169</v>
      </c>
      <c r="E44" s="22" t="s">
        <v>62</v>
      </c>
      <c r="F44" s="22"/>
      <c r="G44" s="22"/>
      <c r="H44" s="22"/>
      <c r="I44" s="22"/>
      <c r="J44" s="22"/>
      <c r="K44" s="22" t="s">
        <v>170</v>
      </c>
      <c r="L44" s="22" t="s">
        <v>61</v>
      </c>
      <c r="M44" s="22" t="s">
        <v>171</v>
      </c>
      <c r="N44" s="22"/>
      <c r="O44" s="22"/>
      <c r="P44" s="22"/>
      <c r="Q44" s="22"/>
      <c r="R44" s="22"/>
      <c r="S44" s="22"/>
      <c r="T44" s="22"/>
      <c r="U44" s="22"/>
      <c r="V44" s="22"/>
      <c r="W44" s="22"/>
      <c r="X44" s="22"/>
      <c r="Y44" s="22"/>
      <c r="Z44" s="22"/>
      <c r="AA44" s="22" t="s">
        <v>63</v>
      </c>
      <c r="AB44" s="22" t="s">
        <v>61</v>
      </c>
      <c r="AC44" s="23" t="s">
        <v>64</v>
      </c>
      <c r="AD44" s="22" t="s">
        <v>172</v>
      </c>
      <c r="AE44" s="22" t="s">
        <v>61</v>
      </c>
      <c r="AF44" s="23" t="s">
        <v>173</v>
      </c>
      <c r="AG44" s="24"/>
      <c r="AH44" s="24"/>
      <c r="AI44" s="25"/>
      <c r="AJ44" s="57" t="s">
        <v>67</v>
      </c>
      <c r="AK44" s="55" t="s">
        <v>174</v>
      </c>
      <c r="AL44" s="26">
        <v>693445</v>
      </c>
      <c r="AM44" s="26">
        <v>689092.48</v>
      </c>
      <c r="AN44" s="26">
        <v>0</v>
      </c>
      <c r="AO44" s="26">
        <v>0</v>
      </c>
      <c r="AP44" s="26">
        <v>0</v>
      </c>
      <c r="AQ44" s="26">
        <v>0</v>
      </c>
      <c r="AR44" s="26">
        <v>0</v>
      </c>
      <c r="AS44" s="26">
        <v>0</v>
      </c>
      <c r="AT44" s="26">
        <v>693445</v>
      </c>
      <c r="AU44" s="26">
        <v>689092.48</v>
      </c>
      <c r="AV44" s="26">
        <v>744000</v>
      </c>
      <c r="AW44" s="26">
        <v>0</v>
      </c>
      <c r="AX44" s="26">
        <v>0</v>
      </c>
      <c r="AY44" s="26">
        <v>0</v>
      </c>
      <c r="AZ44" s="26">
        <v>744000</v>
      </c>
      <c r="BA44" s="26">
        <v>0</v>
      </c>
      <c r="BB44" s="26">
        <v>0</v>
      </c>
      <c r="BC44" s="26">
        <v>0</v>
      </c>
      <c r="BD44" s="26">
        <v>0</v>
      </c>
      <c r="BE44" s="26">
        <v>0</v>
      </c>
      <c r="BF44" s="26">
        <v>0</v>
      </c>
      <c r="BG44" s="26">
        <v>0</v>
      </c>
      <c r="BH44" s="26">
        <v>0</v>
      </c>
      <c r="BI44" s="26">
        <v>0</v>
      </c>
      <c r="BJ44" s="26">
        <v>0</v>
      </c>
      <c r="BK44" s="26">
        <v>0</v>
      </c>
      <c r="BL44" s="26">
        <v>0</v>
      </c>
      <c r="BM44" s="26">
        <v>0</v>
      </c>
      <c r="BN44" s="26">
        <v>0</v>
      </c>
      <c r="BO44" s="26">
        <v>0</v>
      </c>
      <c r="BP44" s="26">
        <v>693445</v>
      </c>
      <c r="BQ44" s="26">
        <v>689092.48</v>
      </c>
      <c r="BR44" s="26">
        <v>0</v>
      </c>
      <c r="BS44" s="26">
        <v>0</v>
      </c>
      <c r="BT44" s="26">
        <v>0</v>
      </c>
      <c r="BU44" s="26">
        <v>0</v>
      </c>
      <c r="BV44" s="26">
        <v>0</v>
      </c>
      <c r="BW44" s="26">
        <v>0</v>
      </c>
      <c r="BX44" s="26">
        <v>693445</v>
      </c>
      <c r="BY44" s="26">
        <v>689092.48</v>
      </c>
      <c r="BZ44" s="26">
        <v>744000</v>
      </c>
      <c r="CA44" s="26">
        <v>0</v>
      </c>
      <c r="CB44" s="26">
        <v>0</v>
      </c>
      <c r="CC44" s="26">
        <v>0</v>
      </c>
      <c r="CD44" s="26">
        <v>744000</v>
      </c>
      <c r="CE44" s="26">
        <v>0</v>
      </c>
      <c r="CF44" s="26">
        <v>0</v>
      </c>
      <c r="CG44" s="26">
        <v>0</v>
      </c>
      <c r="CH44" s="26">
        <v>0</v>
      </c>
      <c r="CI44" s="26">
        <v>0</v>
      </c>
      <c r="CJ44" s="26">
        <v>0</v>
      </c>
      <c r="CK44" s="26">
        <v>0</v>
      </c>
      <c r="CL44" s="26">
        <v>0</v>
      </c>
      <c r="CM44" s="26">
        <v>0</v>
      </c>
      <c r="CN44" s="26">
        <v>0</v>
      </c>
      <c r="CO44" s="26">
        <v>0</v>
      </c>
      <c r="CP44" s="26">
        <v>0</v>
      </c>
      <c r="CQ44" s="26">
        <v>0</v>
      </c>
      <c r="CR44" s="26">
        <v>0</v>
      </c>
      <c r="CS44" s="26">
        <v>0</v>
      </c>
      <c r="CT44" s="26">
        <v>693445</v>
      </c>
      <c r="CU44" s="26">
        <v>0</v>
      </c>
      <c r="CV44" s="26">
        <v>0</v>
      </c>
      <c r="CW44" s="26">
        <v>0</v>
      </c>
      <c r="CX44" s="26">
        <v>693445</v>
      </c>
      <c r="CY44" s="26">
        <v>744000</v>
      </c>
      <c r="CZ44" s="26">
        <v>0</v>
      </c>
      <c r="DA44" s="26">
        <v>0</v>
      </c>
      <c r="DB44" s="26">
        <v>0</v>
      </c>
      <c r="DC44" s="26">
        <v>744000</v>
      </c>
      <c r="DD44" s="26">
        <v>0</v>
      </c>
      <c r="DE44" s="26">
        <v>0</v>
      </c>
      <c r="DF44" s="26">
        <v>0</v>
      </c>
      <c r="DG44" s="26">
        <v>0</v>
      </c>
      <c r="DH44" s="26">
        <v>0</v>
      </c>
      <c r="DI44" s="26">
        <v>693445</v>
      </c>
      <c r="DJ44" s="26">
        <v>0</v>
      </c>
      <c r="DK44" s="26">
        <v>0</v>
      </c>
      <c r="DL44" s="26">
        <v>0</v>
      </c>
      <c r="DM44" s="26">
        <v>693445</v>
      </c>
      <c r="DN44" s="26">
        <v>744000</v>
      </c>
      <c r="DO44" s="26">
        <v>0</v>
      </c>
      <c r="DP44" s="26">
        <v>0</v>
      </c>
      <c r="DQ44" s="26">
        <v>0</v>
      </c>
      <c r="DR44" s="26">
        <v>744000</v>
      </c>
      <c r="DS44" s="26">
        <v>0</v>
      </c>
      <c r="DT44" s="26">
        <v>0</v>
      </c>
      <c r="DU44" s="26">
        <v>0</v>
      </c>
      <c r="DV44" s="26">
        <v>0</v>
      </c>
      <c r="DW44" s="26">
        <v>0</v>
      </c>
      <c r="DX44" s="75" t="s">
        <v>146</v>
      </c>
      <c r="DY44" s="13" t="s">
        <v>70</v>
      </c>
      <c r="DZ44" s="2"/>
    </row>
    <row r="45" spans="1:130" ht="46.5" customHeight="1" x14ac:dyDescent="0.3">
      <c r="A45" s="62"/>
      <c r="B45" s="58"/>
      <c r="C45" s="22" t="s">
        <v>78</v>
      </c>
      <c r="D45" s="22" t="s">
        <v>164</v>
      </c>
      <c r="E45" s="22" t="s">
        <v>80</v>
      </c>
      <c r="F45" s="22"/>
      <c r="G45" s="22"/>
      <c r="H45" s="22"/>
      <c r="I45" s="22"/>
      <c r="J45" s="22"/>
      <c r="K45" s="22" t="s">
        <v>175</v>
      </c>
      <c r="L45" s="22" t="s">
        <v>61</v>
      </c>
      <c r="M45" s="22" t="s">
        <v>176</v>
      </c>
      <c r="N45" s="22"/>
      <c r="O45" s="22"/>
      <c r="P45" s="22"/>
      <c r="Q45" s="22"/>
      <c r="R45" s="22"/>
      <c r="S45" s="22"/>
      <c r="T45" s="22"/>
      <c r="U45" s="22"/>
      <c r="V45" s="22"/>
      <c r="W45" s="22"/>
      <c r="X45" s="22"/>
      <c r="Y45" s="22"/>
      <c r="Z45" s="22"/>
      <c r="AA45" s="22"/>
      <c r="AB45" s="22"/>
      <c r="AC45" s="23"/>
      <c r="AD45" s="22" t="s">
        <v>177</v>
      </c>
      <c r="AE45" s="22" t="s">
        <v>61</v>
      </c>
      <c r="AF45" s="23" t="s">
        <v>178</v>
      </c>
      <c r="AG45" s="24"/>
      <c r="AH45" s="24"/>
      <c r="AI45" s="25"/>
      <c r="AJ45" s="58"/>
      <c r="AK45" s="5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26"/>
      <c r="DA45" s="26"/>
      <c r="DB45" s="26"/>
      <c r="DC45" s="26"/>
      <c r="DD45" s="26"/>
      <c r="DE45" s="26"/>
      <c r="DF45" s="26"/>
      <c r="DG45" s="26"/>
      <c r="DH45" s="26"/>
      <c r="DI45" s="26"/>
      <c r="DJ45" s="26"/>
      <c r="DK45" s="26"/>
      <c r="DL45" s="26"/>
      <c r="DM45" s="26"/>
      <c r="DN45" s="26"/>
      <c r="DO45" s="26"/>
      <c r="DP45" s="26"/>
      <c r="DQ45" s="26"/>
      <c r="DR45" s="26"/>
      <c r="DS45" s="26"/>
      <c r="DT45" s="26"/>
      <c r="DU45" s="26"/>
      <c r="DV45" s="26"/>
      <c r="DW45" s="26"/>
      <c r="DX45" s="75"/>
      <c r="DY45" s="13" t="s">
        <v>77</v>
      </c>
      <c r="DZ45" s="2"/>
    </row>
    <row r="46" spans="1:130" ht="51" x14ac:dyDescent="0.3">
      <c r="A46" s="62"/>
      <c r="B46" s="58"/>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3"/>
      <c r="AD46" s="22" t="s">
        <v>75</v>
      </c>
      <c r="AE46" s="22" t="s">
        <v>61</v>
      </c>
      <c r="AF46" s="23" t="s">
        <v>76</v>
      </c>
      <c r="AG46" s="24"/>
      <c r="AH46" s="24"/>
      <c r="AI46" s="25"/>
      <c r="AJ46" s="58"/>
      <c r="AK46" s="5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75"/>
      <c r="DY46" s="13" t="s">
        <v>81</v>
      </c>
      <c r="DZ46" s="2"/>
    </row>
    <row r="47" spans="1:130" ht="208.5" customHeight="1" x14ac:dyDescent="0.3">
      <c r="A47" s="61" t="s">
        <v>179</v>
      </c>
      <c r="B47" s="57" t="s">
        <v>180</v>
      </c>
      <c r="C47" s="22" t="s">
        <v>181</v>
      </c>
      <c r="D47" s="22" t="s">
        <v>61</v>
      </c>
      <c r="E47" s="22" t="s">
        <v>182</v>
      </c>
      <c r="F47" s="22"/>
      <c r="G47" s="22"/>
      <c r="H47" s="22"/>
      <c r="I47" s="22"/>
      <c r="J47" s="22"/>
      <c r="K47" s="22" t="s">
        <v>183</v>
      </c>
      <c r="L47" s="22" t="s">
        <v>61</v>
      </c>
      <c r="M47" s="22" t="s">
        <v>184</v>
      </c>
      <c r="N47" s="22"/>
      <c r="O47" s="22"/>
      <c r="P47" s="22"/>
      <c r="Q47" s="22"/>
      <c r="R47" s="22"/>
      <c r="S47" s="22"/>
      <c r="T47" s="22"/>
      <c r="U47" s="22"/>
      <c r="V47" s="22"/>
      <c r="W47" s="22"/>
      <c r="X47" s="22"/>
      <c r="Y47" s="22"/>
      <c r="Z47" s="22"/>
      <c r="AA47" s="22" t="s">
        <v>185</v>
      </c>
      <c r="AB47" s="22" t="s">
        <v>61</v>
      </c>
      <c r="AC47" s="23" t="s">
        <v>186</v>
      </c>
      <c r="AD47" s="22" t="s">
        <v>187</v>
      </c>
      <c r="AE47" s="22" t="s">
        <v>61</v>
      </c>
      <c r="AF47" s="23" t="s">
        <v>188</v>
      </c>
      <c r="AG47" s="24"/>
      <c r="AH47" s="24"/>
      <c r="AI47" s="25"/>
      <c r="AJ47" s="57" t="s">
        <v>189</v>
      </c>
      <c r="AK47" s="55" t="s">
        <v>190</v>
      </c>
      <c r="AL47" s="26">
        <v>0</v>
      </c>
      <c r="AM47" s="26">
        <v>0</v>
      </c>
      <c r="AN47" s="26">
        <v>0</v>
      </c>
      <c r="AO47" s="26">
        <v>0</v>
      </c>
      <c r="AP47" s="26">
        <v>0</v>
      </c>
      <c r="AQ47" s="26">
        <v>0</v>
      </c>
      <c r="AR47" s="26">
        <v>0</v>
      </c>
      <c r="AS47" s="26">
        <v>0</v>
      </c>
      <c r="AT47" s="26">
        <v>0</v>
      </c>
      <c r="AU47" s="26">
        <v>0</v>
      </c>
      <c r="AV47" s="26">
        <v>700000</v>
      </c>
      <c r="AW47" s="26">
        <v>0</v>
      </c>
      <c r="AX47" s="26">
        <v>0</v>
      </c>
      <c r="AY47" s="26">
        <v>0</v>
      </c>
      <c r="AZ47" s="26">
        <v>700000</v>
      </c>
      <c r="BA47" s="26">
        <v>0</v>
      </c>
      <c r="BB47" s="26">
        <v>0</v>
      </c>
      <c r="BC47" s="26">
        <v>0</v>
      </c>
      <c r="BD47" s="26">
        <v>0</v>
      </c>
      <c r="BE47" s="26">
        <v>0</v>
      </c>
      <c r="BF47" s="26">
        <v>0</v>
      </c>
      <c r="BG47" s="26">
        <v>0</v>
      </c>
      <c r="BH47" s="26">
        <v>0</v>
      </c>
      <c r="BI47" s="26">
        <v>0</v>
      </c>
      <c r="BJ47" s="26">
        <v>0</v>
      </c>
      <c r="BK47" s="26">
        <v>0</v>
      </c>
      <c r="BL47" s="26">
        <v>0</v>
      </c>
      <c r="BM47" s="26">
        <v>0</v>
      </c>
      <c r="BN47" s="26">
        <v>0</v>
      </c>
      <c r="BO47" s="26">
        <v>0</v>
      </c>
      <c r="BP47" s="26">
        <v>0</v>
      </c>
      <c r="BQ47" s="26">
        <v>0</v>
      </c>
      <c r="BR47" s="26">
        <v>0</v>
      </c>
      <c r="BS47" s="26">
        <v>0</v>
      </c>
      <c r="BT47" s="26">
        <v>0</v>
      </c>
      <c r="BU47" s="26">
        <v>0</v>
      </c>
      <c r="BV47" s="26">
        <v>0</v>
      </c>
      <c r="BW47" s="26">
        <v>0</v>
      </c>
      <c r="BX47" s="26">
        <v>0</v>
      </c>
      <c r="BY47" s="26">
        <v>0</v>
      </c>
      <c r="BZ47" s="26">
        <v>700000</v>
      </c>
      <c r="CA47" s="26">
        <v>0</v>
      </c>
      <c r="CB47" s="26">
        <v>0</v>
      </c>
      <c r="CC47" s="26">
        <v>0</v>
      </c>
      <c r="CD47" s="26">
        <v>700000</v>
      </c>
      <c r="CE47" s="26">
        <v>0</v>
      </c>
      <c r="CF47" s="26">
        <v>0</v>
      </c>
      <c r="CG47" s="26">
        <v>0</v>
      </c>
      <c r="CH47" s="26">
        <v>0</v>
      </c>
      <c r="CI47" s="26">
        <v>0</v>
      </c>
      <c r="CJ47" s="26">
        <v>0</v>
      </c>
      <c r="CK47" s="26">
        <v>0</v>
      </c>
      <c r="CL47" s="26">
        <v>0</v>
      </c>
      <c r="CM47" s="26">
        <v>0</v>
      </c>
      <c r="CN47" s="26">
        <v>0</v>
      </c>
      <c r="CO47" s="26">
        <v>0</v>
      </c>
      <c r="CP47" s="26">
        <v>0</v>
      </c>
      <c r="CQ47" s="26">
        <v>0</v>
      </c>
      <c r="CR47" s="26">
        <v>0</v>
      </c>
      <c r="CS47" s="26">
        <v>0</v>
      </c>
      <c r="CT47" s="26">
        <v>0</v>
      </c>
      <c r="CU47" s="26">
        <v>0</v>
      </c>
      <c r="CV47" s="26">
        <v>0</v>
      </c>
      <c r="CW47" s="26">
        <v>0</v>
      </c>
      <c r="CX47" s="26">
        <v>0</v>
      </c>
      <c r="CY47" s="26">
        <v>700000</v>
      </c>
      <c r="CZ47" s="26">
        <v>0</v>
      </c>
      <c r="DA47" s="26">
        <v>0</v>
      </c>
      <c r="DB47" s="26">
        <v>0</v>
      </c>
      <c r="DC47" s="26">
        <v>700000</v>
      </c>
      <c r="DD47" s="26">
        <v>0</v>
      </c>
      <c r="DE47" s="26">
        <v>0</v>
      </c>
      <c r="DF47" s="26">
        <v>0</v>
      </c>
      <c r="DG47" s="26">
        <v>0</v>
      </c>
      <c r="DH47" s="26">
        <v>0</v>
      </c>
      <c r="DI47" s="26">
        <v>0</v>
      </c>
      <c r="DJ47" s="26">
        <v>0</v>
      </c>
      <c r="DK47" s="26">
        <v>0</v>
      </c>
      <c r="DL47" s="26">
        <v>0</v>
      </c>
      <c r="DM47" s="26">
        <v>0</v>
      </c>
      <c r="DN47" s="26">
        <v>700000</v>
      </c>
      <c r="DO47" s="26">
        <v>0</v>
      </c>
      <c r="DP47" s="26">
        <v>0</v>
      </c>
      <c r="DQ47" s="26">
        <v>0</v>
      </c>
      <c r="DR47" s="26">
        <v>700000</v>
      </c>
      <c r="DS47" s="26">
        <v>0</v>
      </c>
      <c r="DT47" s="26">
        <v>0</v>
      </c>
      <c r="DU47" s="26">
        <v>0</v>
      </c>
      <c r="DV47" s="26">
        <v>0</v>
      </c>
      <c r="DW47" s="26">
        <v>0</v>
      </c>
      <c r="DX47" s="75" t="s">
        <v>146</v>
      </c>
      <c r="DY47" s="13" t="s">
        <v>70</v>
      </c>
      <c r="DZ47" s="2"/>
    </row>
    <row r="48" spans="1:130" ht="45" customHeight="1" x14ac:dyDescent="0.3">
      <c r="A48" s="61"/>
      <c r="B48" s="58"/>
      <c r="C48" s="22" t="s">
        <v>78</v>
      </c>
      <c r="D48" s="22" t="s">
        <v>61</v>
      </c>
      <c r="E48" s="22" t="s">
        <v>80</v>
      </c>
      <c r="F48" s="22"/>
      <c r="G48" s="22"/>
      <c r="H48" s="22"/>
      <c r="I48" s="22"/>
      <c r="J48" s="22"/>
      <c r="K48" s="22"/>
      <c r="L48" s="22"/>
      <c r="M48" s="22"/>
      <c r="N48" s="22"/>
      <c r="O48" s="22"/>
      <c r="P48" s="22"/>
      <c r="Q48" s="22"/>
      <c r="R48" s="22"/>
      <c r="S48" s="22"/>
      <c r="T48" s="22"/>
      <c r="U48" s="22"/>
      <c r="V48" s="22"/>
      <c r="W48" s="22"/>
      <c r="X48" s="22"/>
      <c r="Y48" s="22"/>
      <c r="Z48" s="22"/>
      <c r="AA48" s="22"/>
      <c r="AB48" s="22"/>
      <c r="AC48" s="23"/>
      <c r="AD48" s="22" t="s">
        <v>191</v>
      </c>
      <c r="AE48" s="22" t="s">
        <v>61</v>
      </c>
      <c r="AF48" s="23" t="s">
        <v>192</v>
      </c>
      <c r="AG48" s="24"/>
      <c r="AH48" s="24"/>
      <c r="AI48" s="25"/>
      <c r="AJ48" s="58"/>
      <c r="AK48" s="5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c r="CG48" s="26"/>
      <c r="CH48" s="26"/>
      <c r="CI48" s="26"/>
      <c r="CJ48" s="26"/>
      <c r="CK48" s="26"/>
      <c r="CL48" s="26"/>
      <c r="CM48" s="26"/>
      <c r="CN48" s="26"/>
      <c r="CO48" s="26"/>
      <c r="CP48" s="26"/>
      <c r="CQ48" s="26"/>
      <c r="CR48" s="26"/>
      <c r="CS48" s="26"/>
      <c r="CT48" s="26"/>
      <c r="CU48" s="26"/>
      <c r="CV48" s="26"/>
      <c r="CW48" s="26"/>
      <c r="CX48" s="26"/>
      <c r="CY48" s="26"/>
      <c r="CZ48" s="26"/>
      <c r="DA48" s="26"/>
      <c r="DB48" s="26"/>
      <c r="DC48" s="26"/>
      <c r="DD48" s="26"/>
      <c r="DE48" s="26"/>
      <c r="DF48" s="26"/>
      <c r="DG48" s="26"/>
      <c r="DH48" s="26"/>
      <c r="DI48" s="26"/>
      <c r="DJ48" s="26"/>
      <c r="DK48" s="26"/>
      <c r="DL48" s="26"/>
      <c r="DM48" s="26"/>
      <c r="DN48" s="26"/>
      <c r="DO48" s="26"/>
      <c r="DP48" s="26"/>
      <c r="DQ48" s="26"/>
      <c r="DR48" s="26"/>
      <c r="DS48" s="26"/>
      <c r="DT48" s="26"/>
      <c r="DU48" s="26"/>
      <c r="DV48" s="26"/>
      <c r="DW48" s="26"/>
      <c r="DX48" s="76"/>
      <c r="DY48" s="13" t="s">
        <v>77</v>
      </c>
      <c r="DZ48" s="2"/>
    </row>
    <row r="49" spans="1:130" ht="40.799999999999997" x14ac:dyDescent="0.3">
      <c r="A49" s="61"/>
      <c r="B49" s="58"/>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3"/>
      <c r="AD49" s="22" t="s">
        <v>193</v>
      </c>
      <c r="AE49" s="22" t="s">
        <v>61</v>
      </c>
      <c r="AF49" s="23" t="s">
        <v>194</v>
      </c>
      <c r="AG49" s="24"/>
      <c r="AH49" s="24"/>
      <c r="AI49" s="25"/>
      <c r="AJ49" s="58"/>
      <c r="AK49" s="5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76"/>
      <c r="DY49" s="13" t="s">
        <v>81</v>
      </c>
      <c r="DZ49" s="2"/>
    </row>
    <row r="50" spans="1:130" ht="69.75" customHeight="1" x14ac:dyDescent="0.3">
      <c r="A50" s="16" t="s">
        <v>195</v>
      </c>
      <c r="B50" s="17" t="s">
        <v>196</v>
      </c>
      <c r="C50" s="18" t="s">
        <v>53</v>
      </c>
      <c r="D50" s="18" t="s">
        <v>53</v>
      </c>
      <c r="E50" s="18" t="s">
        <v>53</v>
      </c>
      <c r="F50" s="18" t="s">
        <v>53</v>
      </c>
      <c r="G50" s="18" t="s">
        <v>53</v>
      </c>
      <c r="H50" s="18" t="s">
        <v>53</v>
      </c>
      <c r="I50" s="18" t="s">
        <v>53</v>
      </c>
      <c r="J50" s="18" t="s">
        <v>53</v>
      </c>
      <c r="K50" s="18" t="s">
        <v>53</v>
      </c>
      <c r="L50" s="18" t="s">
        <v>53</v>
      </c>
      <c r="M50" s="18" t="s">
        <v>53</v>
      </c>
      <c r="N50" s="18" t="s">
        <v>53</v>
      </c>
      <c r="O50" s="18" t="s">
        <v>53</v>
      </c>
      <c r="P50" s="18" t="s">
        <v>53</v>
      </c>
      <c r="Q50" s="18" t="s">
        <v>53</v>
      </c>
      <c r="R50" s="18" t="s">
        <v>53</v>
      </c>
      <c r="S50" s="18" t="s">
        <v>53</v>
      </c>
      <c r="T50" s="18" t="s">
        <v>53</v>
      </c>
      <c r="U50" s="18" t="s">
        <v>53</v>
      </c>
      <c r="V50" s="18" t="s">
        <v>53</v>
      </c>
      <c r="W50" s="18" t="s">
        <v>53</v>
      </c>
      <c r="X50" s="18" t="s">
        <v>53</v>
      </c>
      <c r="Y50" s="18" t="s">
        <v>53</v>
      </c>
      <c r="Z50" s="18" t="s">
        <v>53</v>
      </c>
      <c r="AA50" s="18" t="s">
        <v>53</v>
      </c>
      <c r="AB50" s="18" t="s">
        <v>53</v>
      </c>
      <c r="AC50" s="18" t="s">
        <v>53</v>
      </c>
      <c r="AD50" s="18" t="s">
        <v>53</v>
      </c>
      <c r="AE50" s="18" t="s">
        <v>53</v>
      </c>
      <c r="AF50" s="18" t="s">
        <v>53</v>
      </c>
      <c r="AG50" s="19"/>
      <c r="AH50" s="19"/>
      <c r="AI50" s="19"/>
      <c r="AJ50" s="20" t="s">
        <v>53</v>
      </c>
      <c r="AK50" s="18" t="s">
        <v>53</v>
      </c>
      <c r="AL50" s="21">
        <v>9011014.5600000005</v>
      </c>
      <c r="AM50" s="21">
        <v>7978581.5700000003</v>
      </c>
      <c r="AN50" s="21">
        <v>0</v>
      </c>
      <c r="AO50" s="21">
        <v>0</v>
      </c>
      <c r="AP50" s="21">
        <v>0</v>
      </c>
      <c r="AQ50" s="21">
        <v>0</v>
      </c>
      <c r="AR50" s="21">
        <v>0</v>
      </c>
      <c r="AS50" s="21">
        <v>0</v>
      </c>
      <c r="AT50" s="21">
        <v>9011014.5600000005</v>
      </c>
      <c r="AU50" s="21">
        <v>7978581.5700000003</v>
      </c>
      <c r="AV50" s="21">
        <v>7941820.8799999999</v>
      </c>
      <c r="AW50" s="21">
        <v>0</v>
      </c>
      <c r="AX50" s="21">
        <v>0</v>
      </c>
      <c r="AY50" s="21">
        <v>0</v>
      </c>
      <c r="AZ50" s="21">
        <v>7941820.8799999999</v>
      </c>
      <c r="BA50" s="21">
        <v>8754223</v>
      </c>
      <c r="BB50" s="21">
        <v>0</v>
      </c>
      <c r="BC50" s="21">
        <v>0</v>
      </c>
      <c r="BD50" s="21">
        <v>0</v>
      </c>
      <c r="BE50" s="21">
        <v>8754223</v>
      </c>
      <c r="BF50" s="21">
        <v>8754223</v>
      </c>
      <c r="BG50" s="21">
        <v>0</v>
      </c>
      <c r="BH50" s="21">
        <v>0</v>
      </c>
      <c r="BI50" s="21">
        <v>0</v>
      </c>
      <c r="BJ50" s="21">
        <v>8754223</v>
      </c>
      <c r="BK50" s="21">
        <v>8754223</v>
      </c>
      <c r="BL50" s="21">
        <v>0</v>
      </c>
      <c r="BM50" s="21">
        <v>0</v>
      </c>
      <c r="BN50" s="21">
        <v>0</v>
      </c>
      <c r="BO50" s="21">
        <v>8754223</v>
      </c>
      <c r="BP50" s="21">
        <v>8899256.6799999997</v>
      </c>
      <c r="BQ50" s="21">
        <v>7866823.6900000004</v>
      </c>
      <c r="BR50" s="21">
        <v>0</v>
      </c>
      <c r="BS50" s="21">
        <v>0</v>
      </c>
      <c r="BT50" s="21">
        <v>0</v>
      </c>
      <c r="BU50" s="21">
        <v>0</v>
      </c>
      <c r="BV50" s="21">
        <v>0</v>
      </c>
      <c r="BW50" s="21">
        <v>0</v>
      </c>
      <c r="BX50" s="21">
        <v>8899256.6799999997</v>
      </c>
      <c r="BY50" s="21">
        <v>7866823.6900000004</v>
      </c>
      <c r="BZ50" s="21">
        <v>7741820.8799999999</v>
      </c>
      <c r="CA50" s="21">
        <v>0</v>
      </c>
      <c r="CB50" s="21">
        <v>0</v>
      </c>
      <c r="CC50" s="21">
        <v>0</v>
      </c>
      <c r="CD50" s="21">
        <v>7741820.8799999999</v>
      </c>
      <c r="CE50" s="21">
        <v>8554223</v>
      </c>
      <c r="CF50" s="21">
        <v>0</v>
      </c>
      <c r="CG50" s="21">
        <v>0</v>
      </c>
      <c r="CH50" s="21">
        <v>0</v>
      </c>
      <c r="CI50" s="21">
        <v>8554223</v>
      </c>
      <c r="CJ50" s="21">
        <v>8554223</v>
      </c>
      <c r="CK50" s="21">
        <v>0</v>
      </c>
      <c r="CL50" s="21">
        <v>0</v>
      </c>
      <c r="CM50" s="21">
        <v>0</v>
      </c>
      <c r="CN50" s="21">
        <v>8554223</v>
      </c>
      <c r="CO50" s="21">
        <v>8554223</v>
      </c>
      <c r="CP50" s="21">
        <v>0</v>
      </c>
      <c r="CQ50" s="21">
        <v>0</v>
      </c>
      <c r="CR50" s="21">
        <v>0</v>
      </c>
      <c r="CS50" s="21">
        <v>8554223</v>
      </c>
      <c r="CT50" s="21">
        <v>9011014.5600000005</v>
      </c>
      <c r="CU50" s="21">
        <v>0</v>
      </c>
      <c r="CV50" s="21">
        <v>0</v>
      </c>
      <c r="CW50" s="21">
        <v>0</v>
      </c>
      <c r="CX50" s="21">
        <v>9011014.5600000005</v>
      </c>
      <c r="CY50" s="21">
        <v>7941820.8799999999</v>
      </c>
      <c r="CZ50" s="21">
        <v>0</v>
      </c>
      <c r="DA50" s="21">
        <v>0</v>
      </c>
      <c r="DB50" s="21">
        <v>0</v>
      </c>
      <c r="DC50" s="21">
        <v>7941820.8799999999</v>
      </c>
      <c r="DD50" s="21">
        <v>8754223</v>
      </c>
      <c r="DE50" s="21">
        <v>0</v>
      </c>
      <c r="DF50" s="21">
        <v>0</v>
      </c>
      <c r="DG50" s="21">
        <v>0</v>
      </c>
      <c r="DH50" s="21">
        <v>8754223</v>
      </c>
      <c r="DI50" s="21">
        <v>8899256.6799999997</v>
      </c>
      <c r="DJ50" s="21">
        <v>0</v>
      </c>
      <c r="DK50" s="21">
        <v>0</v>
      </c>
      <c r="DL50" s="21">
        <v>0</v>
      </c>
      <c r="DM50" s="21">
        <v>8899256.6799999997</v>
      </c>
      <c r="DN50" s="21">
        <v>7741820.8799999999</v>
      </c>
      <c r="DO50" s="21">
        <v>0</v>
      </c>
      <c r="DP50" s="21">
        <v>0</v>
      </c>
      <c r="DQ50" s="21">
        <v>0</v>
      </c>
      <c r="DR50" s="21">
        <v>7741820.8799999999</v>
      </c>
      <c r="DS50" s="21">
        <v>8554223</v>
      </c>
      <c r="DT50" s="21">
        <v>0</v>
      </c>
      <c r="DU50" s="21">
        <v>0</v>
      </c>
      <c r="DV50" s="21">
        <v>0</v>
      </c>
      <c r="DW50" s="21">
        <v>8554223</v>
      </c>
      <c r="DX50" s="18"/>
      <c r="DY50" s="2"/>
      <c r="DZ50" s="2"/>
    </row>
    <row r="51" spans="1:130" ht="42.75" customHeight="1" x14ac:dyDescent="0.3">
      <c r="A51" s="61" t="s">
        <v>197</v>
      </c>
      <c r="B51" s="57" t="s">
        <v>198</v>
      </c>
      <c r="C51" s="22" t="s">
        <v>78</v>
      </c>
      <c r="D51" s="22" t="s">
        <v>61</v>
      </c>
      <c r="E51" s="22" t="s">
        <v>80</v>
      </c>
      <c r="F51" s="22"/>
      <c r="G51" s="22"/>
      <c r="H51" s="22"/>
      <c r="I51" s="22"/>
      <c r="J51" s="22"/>
      <c r="K51" s="22"/>
      <c r="L51" s="22"/>
      <c r="M51" s="22"/>
      <c r="N51" s="22"/>
      <c r="O51" s="22"/>
      <c r="P51" s="22"/>
      <c r="Q51" s="22"/>
      <c r="R51" s="22"/>
      <c r="S51" s="22"/>
      <c r="T51" s="22"/>
      <c r="U51" s="22"/>
      <c r="V51" s="22"/>
      <c r="W51" s="22"/>
      <c r="X51" s="22"/>
      <c r="Y51" s="22"/>
      <c r="Z51" s="22"/>
      <c r="AA51" s="22" t="s">
        <v>92</v>
      </c>
      <c r="AB51" s="22" t="s">
        <v>61</v>
      </c>
      <c r="AC51" s="23" t="s">
        <v>93</v>
      </c>
      <c r="AD51" s="22"/>
      <c r="AE51" s="22"/>
      <c r="AF51" s="23"/>
      <c r="AG51" s="24"/>
      <c r="AH51" s="24"/>
      <c r="AI51" s="25"/>
      <c r="AJ51" s="57" t="s">
        <v>70</v>
      </c>
      <c r="AK51" s="55" t="s">
        <v>199</v>
      </c>
      <c r="AL51" s="26">
        <v>4385466.72</v>
      </c>
      <c r="AM51" s="26">
        <v>3760087.07</v>
      </c>
      <c r="AN51" s="26">
        <v>0</v>
      </c>
      <c r="AO51" s="26">
        <v>0</v>
      </c>
      <c r="AP51" s="26">
        <v>0</v>
      </c>
      <c r="AQ51" s="26">
        <v>0</v>
      </c>
      <c r="AR51" s="26">
        <v>0</v>
      </c>
      <c r="AS51" s="26">
        <v>0</v>
      </c>
      <c r="AT51" s="26">
        <v>4385466.72</v>
      </c>
      <c r="AU51" s="26">
        <v>3760087.07</v>
      </c>
      <c r="AV51" s="26">
        <v>4038150.88</v>
      </c>
      <c r="AW51" s="26">
        <v>0</v>
      </c>
      <c r="AX51" s="26">
        <v>0</v>
      </c>
      <c r="AY51" s="26">
        <v>0</v>
      </c>
      <c r="AZ51" s="26">
        <v>4038150.88</v>
      </c>
      <c r="BA51" s="26">
        <v>5142833</v>
      </c>
      <c r="BB51" s="26">
        <v>0</v>
      </c>
      <c r="BC51" s="26">
        <v>0</v>
      </c>
      <c r="BD51" s="26">
        <v>0</v>
      </c>
      <c r="BE51" s="26">
        <v>5142833</v>
      </c>
      <c r="BF51" s="26">
        <v>5142833</v>
      </c>
      <c r="BG51" s="26">
        <v>0</v>
      </c>
      <c r="BH51" s="26">
        <v>0</v>
      </c>
      <c r="BI51" s="26">
        <v>0</v>
      </c>
      <c r="BJ51" s="26">
        <v>5142833</v>
      </c>
      <c r="BK51" s="26">
        <v>5142833</v>
      </c>
      <c r="BL51" s="26">
        <v>0</v>
      </c>
      <c r="BM51" s="26">
        <v>0</v>
      </c>
      <c r="BN51" s="26">
        <v>0</v>
      </c>
      <c r="BO51" s="26">
        <v>5142833</v>
      </c>
      <c r="BP51" s="26">
        <v>4273708.84</v>
      </c>
      <c r="BQ51" s="26">
        <v>3648329.19</v>
      </c>
      <c r="BR51" s="26">
        <v>0</v>
      </c>
      <c r="BS51" s="26">
        <v>0</v>
      </c>
      <c r="BT51" s="26">
        <v>0</v>
      </c>
      <c r="BU51" s="26">
        <v>0</v>
      </c>
      <c r="BV51" s="26">
        <v>0</v>
      </c>
      <c r="BW51" s="26">
        <v>0</v>
      </c>
      <c r="BX51" s="26">
        <v>4273708.84</v>
      </c>
      <c r="BY51" s="26">
        <v>3648329.19</v>
      </c>
      <c r="BZ51" s="26">
        <v>3838150.88</v>
      </c>
      <c r="CA51" s="26">
        <v>0</v>
      </c>
      <c r="CB51" s="26">
        <v>0</v>
      </c>
      <c r="CC51" s="26">
        <v>0</v>
      </c>
      <c r="CD51" s="26">
        <v>3838150.88</v>
      </c>
      <c r="CE51" s="26">
        <v>4942833</v>
      </c>
      <c r="CF51" s="26">
        <v>0</v>
      </c>
      <c r="CG51" s="26">
        <v>0</v>
      </c>
      <c r="CH51" s="26">
        <v>0</v>
      </c>
      <c r="CI51" s="26">
        <v>4942833</v>
      </c>
      <c r="CJ51" s="26">
        <v>4942833</v>
      </c>
      <c r="CK51" s="26">
        <v>0</v>
      </c>
      <c r="CL51" s="26">
        <v>0</v>
      </c>
      <c r="CM51" s="26">
        <v>0</v>
      </c>
      <c r="CN51" s="26">
        <v>4942833</v>
      </c>
      <c r="CO51" s="26">
        <v>4942833</v>
      </c>
      <c r="CP51" s="26">
        <v>0</v>
      </c>
      <c r="CQ51" s="26">
        <v>0</v>
      </c>
      <c r="CR51" s="26">
        <v>0</v>
      </c>
      <c r="CS51" s="26">
        <v>4942833</v>
      </c>
      <c r="CT51" s="26">
        <v>4385466.72</v>
      </c>
      <c r="CU51" s="26">
        <v>0</v>
      </c>
      <c r="CV51" s="26">
        <v>0</v>
      </c>
      <c r="CW51" s="26">
        <v>0</v>
      </c>
      <c r="CX51" s="26">
        <v>4385466.72</v>
      </c>
      <c r="CY51" s="26">
        <v>4038150.88</v>
      </c>
      <c r="CZ51" s="26">
        <v>0</v>
      </c>
      <c r="DA51" s="26">
        <v>0</v>
      </c>
      <c r="DB51" s="26">
        <v>0</v>
      </c>
      <c r="DC51" s="26">
        <v>4038150.88</v>
      </c>
      <c r="DD51" s="26">
        <v>5142833</v>
      </c>
      <c r="DE51" s="26">
        <v>0</v>
      </c>
      <c r="DF51" s="26">
        <v>0</v>
      </c>
      <c r="DG51" s="26">
        <v>0</v>
      </c>
      <c r="DH51" s="26">
        <v>5142833</v>
      </c>
      <c r="DI51" s="26">
        <v>4273708.84</v>
      </c>
      <c r="DJ51" s="26">
        <v>0</v>
      </c>
      <c r="DK51" s="26">
        <v>0</v>
      </c>
      <c r="DL51" s="26">
        <v>0</v>
      </c>
      <c r="DM51" s="26">
        <v>4273708.84</v>
      </c>
      <c r="DN51" s="26">
        <v>3838150.88</v>
      </c>
      <c r="DO51" s="26">
        <v>0</v>
      </c>
      <c r="DP51" s="26">
        <v>0</v>
      </c>
      <c r="DQ51" s="26">
        <v>0</v>
      </c>
      <c r="DR51" s="26">
        <v>3838150.88</v>
      </c>
      <c r="DS51" s="26">
        <v>4942833</v>
      </c>
      <c r="DT51" s="26">
        <v>0</v>
      </c>
      <c r="DU51" s="26">
        <v>0</v>
      </c>
      <c r="DV51" s="26">
        <v>0</v>
      </c>
      <c r="DW51" s="26">
        <v>4942833</v>
      </c>
      <c r="DX51" s="75" t="s">
        <v>200</v>
      </c>
      <c r="DY51" s="13" t="s">
        <v>70</v>
      </c>
      <c r="DZ51" s="2"/>
    </row>
    <row r="52" spans="1:130" ht="41.25" customHeight="1" x14ac:dyDescent="0.3">
      <c r="A52" s="62"/>
      <c r="B52" s="58"/>
      <c r="C52" s="22" t="s">
        <v>201</v>
      </c>
      <c r="D52" s="22" t="s">
        <v>61</v>
      </c>
      <c r="E52" s="22" t="s">
        <v>202</v>
      </c>
      <c r="F52" s="22"/>
      <c r="G52" s="22"/>
      <c r="H52" s="22"/>
      <c r="I52" s="22"/>
      <c r="J52" s="22"/>
      <c r="K52" s="22"/>
      <c r="L52" s="22"/>
      <c r="M52" s="22"/>
      <c r="N52" s="22"/>
      <c r="O52" s="22"/>
      <c r="P52" s="22"/>
      <c r="Q52" s="22"/>
      <c r="R52" s="22"/>
      <c r="S52" s="22"/>
      <c r="T52" s="22"/>
      <c r="U52" s="22"/>
      <c r="V52" s="22"/>
      <c r="W52" s="22"/>
      <c r="X52" s="22"/>
      <c r="Y52" s="22"/>
      <c r="Z52" s="22"/>
      <c r="AA52" s="22" t="s">
        <v>203</v>
      </c>
      <c r="AB52" s="22" t="s">
        <v>61</v>
      </c>
      <c r="AC52" s="23" t="s">
        <v>204</v>
      </c>
      <c r="AD52" s="22"/>
      <c r="AE52" s="22"/>
      <c r="AF52" s="23"/>
      <c r="AG52" s="24"/>
      <c r="AH52" s="24"/>
      <c r="AI52" s="25"/>
      <c r="AJ52" s="58"/>
      <c r="AK52" s="5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75"/>
      <c r="DY52" s="13" t="s">
        <v>77</v>
      </c>
      <c r="DZ52" s="2"/>
    </row>
    <row r="53" spans="1:130" ht="40.799999999999997" x14ac:dyDescent="0.3">
      <c r="A53" s="62"/>
      <c r="B53" s="58"/>
      <c r="C53" s="22" t="s">
        <v>205</v>
      </c>
      <c r="D53" s="22" t="s">
        <v>61</v>
      </c>
      <c r="E53" s="22" t="s">
        <v>206</v>
      </c>
      <c r="F53" s="22"/>
      <c r="G53" s="22"/>
      <c r="H53" s="22"/>
      <c r="I53" s="22"/>
      <c r="J53" s="22"/>
      <c r="K53" s="22"/>
      <c r="L53" s="22"/>
      <c r="M53" s="22"/>
      <c r="N53" s="22"/>
      <c r="O53" s="22"/>
      <c r="P53" s="22"/>
      <c r="Q53" s="22"/>
      <c r="R53" s="22"/>
      <c r="S53" s="22"/>
      <c r="T53" s="22"/>
      <c r="U53" s="22"/>
      <c r="V53" s="22"/>
      <c r="W53" s="22"/>
      <c r="X53" s="22"/>
      <c r="Y53" s="22"/>
      <c r="Z53" s="22"/>
      <c r="AA53" s="22" t="s">
        <v>207</v>
      </c>
      <c r="AB53" s="22" t="s">
        <v>61</v>
      </c>
      <c r="AC53" s="23" t="s">
        <v>208</v>
      </c>
      <c r="AD53" s="22"/>
      <c r="AE53" s="22"/>
      <c r="AF53" s="23"/>
      <c r="AG53" s="24"/>
      <c r="AH53" s="24"/>
      <c r="AI53" s="25"/>
      <c r="AJ53" s="58"/>
      <c r="AK53" s="5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75"/>
      <c r="DY53" s="13" t="s">
        <v>81</v>
      </c>
      <c r="DZ53" s="2"/>
    </row>
    <row r="54" spans="1:130" ht="39" customHeight="1" x14ac:dyDescent="0.3">
      <c r="A54" s="61" t="s">
        <v>209</v>
      </c>
      <c r="B54" s="57" t="s">
        <v>210</v>
      </c>
      <c r="C54" s="22" t="s">
        <v>211</v>
      </c>
      <c r="D54" s="22" t="s">
        <v>61</v>
      </c>
      <c r="E54" s="22" t="s">
        <v>212</v>
      </c>
      <c r="F54" s="22"/>
      <c r="G54" s="22"/>
      <c r="H54" s="22"/>
      <c r="I54" s="22"/>
      <c r="J54" s="22"/>
      <c r="K54" s="22"/>
      <c r="L54" s="22"/>
      <c r="M54" s="22"/>
      <c r="N54" s="22"/>
      <c r="O54" s="22"/>
      <c r="P54" s="22"/>
      <c r="Q54" s="22"/>
      <c r="R54" s="22"/>
      <c r="S54" s="22"/>
      <c r="T54" s="22"/>
      <c r="U54" s="22"/>
      <c r="V54" s="22"/>
      <c r="W54" s="22"/>
      <c r="X54" s="22"/>
      <c r="Y54" s="22"/>
      <c r="Z54" s="22"/>
      <c r="AA54" s="22" t="s">
        <v>92</v>
      </c>
      <c r="AB54" s="22" t="s">
        <v>61</v>
      </c>
      <c r="AC54" s="23" t="s">
        <v>93</v>
      </c>
      <c r="AD54" s="22" t="s">
        <v>213</v>
      </c>
      <c r="AE54" s="22" t="s">
        <v>61</v>
      </c>
      <c r="AF54" s="23" t="s">
        <v>214</v>
      </c>
      <c r="AG54" s="24"/>
      <c r="AH54" s="24"/>
      <c r="AI54" s="25"/>
      <c r="AJ54" s="57" t="s">
        <v>70</v>
      </c>
      <c r="AK54" s="55" t="s">
        <v>199</v>
      </c>
      <c r="AL54" s="26">
        <v>3745731.84</v>
      </c>
      <c r="AM54" s="26">
        <v>3339664.68</v>
      </c>
      <c r="AN54" s="26">
        <v>0</v>
      </c>
      <c r="AO54" s="26">
        <v>0</v>
      </c>
      <c r="AP54" s="26">
        <v>0</v>
      </c>
      <c r="AQ54" s="26">
        <v>0</v>
      </c>
      <c r="AR54" s="26">
        <v>0</v>
      </c>
      <c r="AS54" s="26">
        <v>0</v>
      </c>
      <c r="AT54" s="26">
        <v>3745731.84</v>
      </c>
      <c r="AU54" s="26">
        <v>3339664.68</v>
      </c>
      <c r="AV54" s="26">
        <v>3480450</v>
      </c>
      <c r="AW54" s="26">
        <v>0</v>
      </c>
      <c r="AX54" s="26">
        <v>0</v>
      </c>
      <c r="AY54" s="26">
        <v>0</v>
      </c>
      <c r="AZ54" s="26">
        <v>3480450</v>
      </c>
      <c r="BA54" s="26">
        <v>3188167</v>
      </c>
      <c r="BB54" s="26">
        <v>0</v>
      </c>
      <c r="BC54" s="26">
        <v>0</v>
      </c>
      <c r="BD54" s="26">
        <v>0</v>
      </c>
      <c r="BE54" s="26">
        <v>3188167</v>
      </c>
      <c r="BF54" s="26">
        <v>3188167</v>
      </c>
      <c r="BG54" s="26">
        <v>0</v>
      </c>
      <c r="BH54" s="26">
        <v>0</v>
      </c>
      <c r="BI54" s="26">
        <v>0</v>
      </c>
      <c r="BJ54" s="26">
        <v>3188167</v>
      </c>
      <c r="BK54" s="26">
        <v>3188167</v>
      </c>
      <c r="BL54" s="26">
        <v>0</v>
      </c>
      <c r="BM54" s="26">
        <v>0</v>
      </c>
      <c r="BN54" s="26">
        <v>0</v>
      </c>
      <c r="BO54" s="26">
        <v>3188167</v>
      </c>
      <c r="BP54" s="26">
        <v>3745731.84</v>
      </c>
      <c r="BQ54" s="26">
        <v>3339664.68</v>
      </c>
      <c r="BR54" s="26">
        <v>0</v>
      </c>
      <c r="BS54" s="26">
        <v>0</v>
      </c>
      <c r="BT54" s="26">
        <v>0</v>
      </c>
      <c r="BU54" s="26">
        <v>0</v>
      </c>
      <c r="BV54" s="26">
        <v>0</v>
      </c>
      <c r="BW54" s="26">
        <v>0</v>
      </c>
      <c r="BX54" s="26">
        <v>3745731.84</v>
      </c>
      <c r="BY54" s="26">
        <v>3339664.68</v>
      </c>
      <c r="BZ54" s="26">
        <v>3480450</v>
      </c>
      <c r="CA54" s="26">
        <v>0</v>
      </c>
      <c r="CB54" s="26">
        <v>0</v>
      </c>
      <c r="CC54" s="26">
        <v>0</v>
      </c>
      <c r="CD54" s="26">
        <v>3480450</v>
      </c>
      <c r="CE54" s="26">
        <v>3188167</v>
      </c>
      <c r="CF54" s="26">
        <v>0</v>
      </c>
      <c r="CG54" s="26">
        <v>0</v>
      </c>
      <c r="CH54" s="26">
        <v>0</v>
      </c>
      <c r="CI54" s="26">
        <v>3188167</v>
      </c>
      <c r="CJ54" s="26">
        <v>3188167</v>
      </c>
      <c r="CK54" s="26">
        <v>0</v>
      </c>
      <c r="CL54" s="26">
        <v>0</v>
      </c>
      <c r="CM54" s="26">
        <v>0</v>
      </c>
      <c r="CN54" s="26">
        <v>3188167</v>
      </c>
      <c r="CO54" s="26">
        <v>3188167</v>
      </c>
      <c r="CP54" s="26">
        <v>0</v>
      </c>
      <c r="CQ54" s="26">
        <v>0</v>
      </c>
      <c r="CR54" s="26">
        <v>0</v>
      </c>
      <c r="CS54" s="26">
        <v>3188167</v>
      </c>
      <c r="CT54" s="26">
        <v>3745731.84</v>
      </c>
      <c r="CU54" s="26">
        <v>0</v>
      </c>
      <c r="CV54" s="26">
        <v>0</v>
      </c>
      <c r="CW54" s="26">
        <v>0</v>
      </c>
      <c r="CX54" s="26">
        <v>3745731.84</v>
      </c>
      <c r="CY54" s="26">
        <v>3480450</v>
      </c>
      <c r="CZ54" s="26">
        <v>0</v>
      </c>
      <c r="DA54" s="26">
        <v>0</v>
      </c>
      <c r="DB54" s="26">
        <v>0</v>
      </c>
      <c r="DC54" s="26">
        <v>3480450</v>
      </c>
      <c r="DD54" s="26">
        <v>3188167</v>
      </c>
      <c r="DE54" s="26">
        <v>0</v>
      </c>
      <c r="DF54" s="26">
        <v>0</v>
      </c>
      <c r="DG54" s="26">
        <v>0</v>
      </c>
      <c r="DH54" s="26">
        <v>3188167</v>
      </c>
      <c r="DI54" s="26">
        <v>3745731.84</v>
      </c>
      <c r="DJ54" s="26">
        <v>0</v>
      </c>
      <c r="DK54" s="26">
        <v>0</v>
      </c>
      <c r="DL54" s="26">
        <v>0</v>
      </c>
      <c r="DM54" s="26">
        <v>3745731.84</v>
      </c>
      <c r="DN54" s="26">
        <v>3480450</v>
      </c>
      <c r="DO54" s="26">
        <v>0</v>
      </c>
      <c r="DP54" s="26">
        <v>0</v>
      </c>
      <c r="DQ54" s="26">
        <v>0</v>
      </c>
      <c r="DR54" s="26">
        <v>3480450</v>
      </c>
      <c r="DS54" s="26">
        <v>3188167</v>
      </c>
      <c r="DT54" s="26">
        <v>0</v>
      </c>
      <c r="DU54" s="26">
        <v>0</v>
      </c>
      <c r="DV54" s="26">
        <v>0</v>
      </c>
      <c r="DW54" s="26">
        <v>3188167</v>
      </c>
      <c r="DX54" s="75" t="s">
        <v>215</v>
      </c>
      <c r="DY54" s="13" t="s">
        <v>70</v>
      </c>
      <c r="DZ54" s="2"/>
    </row>
    <row r="55" spans="1:130" ht="41.25" customHeight="1" x14ac:dyDescent="0.3">
      <c r="A55" s="62"/>
      <c r="B55" s="58"/>
      <c r="C55" s="22" t="s">
        <v>78</v>
      </c>
      <c r="D55" s="22" t="s">
        <v>61</v>
      </c>
      <c r="E55" s="22" t="s">
        <v>80</v>
      </c>
      <c r="F55" s="22"/>
      <c r="G55" s="22"/>
      <c r="H55" s="22"/>
      <c r="I55" s="22"/>
      <c r="J55" s="22"/>
      <c r="K55" s="22"/>
      <c r="L55" s="22"/>
      <c r="M55" s="22"/>
      <c r="N55" s="22"/>
      <c r="O55" s="22"/>
      <c r="P55" s="22"/>
      <c r="Q55" s="22"/>
      <c r="R55" s="22"/>
      <c r="S55" s="22"/>
      <c r="T55" s="22"/>
      <c r="U55" s="22"/>
      <c r="V55" s="22"/>
      <c r="W55" s="22"/>
      <c r="X55" s="22"/>
      <c r="Y55" s="22"/>
      <c r="Z55" s="22"/>
      <c r="AA55" s="22" t="s">
        <v>203</v>
      </c>
      <c r="AB55" s="22" t="s">
        <v>61</v>
      </c>
      <c r="AC55" s="23" t="s">
        <v>204</v>
      </c>
      <c r="AD55" s="22"/>
      <c r="AE55" s="22"/>
      <c r="AF55" s="23"/>
      <c r="AG55" s="24"/>
      <c r="AH55" s="24"/>
      <c r="AI55" s="25"/>
      <c r="AJ55" s="58"/>
      <c r="AK55" s="5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75"/>
      <c r="DY55" s="13" t="s">
        <v>77</v>
      </c>
      <c r="DZ55" s="2"/>
    </row>
    <row r="56" spans="1:130" ht="37.5" customHeight="1" x14ac:dyDescent="0.3">
      <c r="A56" s="62"/>
      <c r="B56" s="58"/>
      <c r="C56" s="22" t="s">
        <v>201</v>
      </c>
      <c r="D56" s="22" t="s">
        <v>61</v>
      </c>
      <c r="E56" s="22" t="s">
        <v>202</v>
      </c>
      <c r="F56" s="22"/>
      <c r="G56" s="22"/>
      <c r="H56" s="22"/>
      <c r="I56" s="22"/>
      <c r="J56" s="22"/>
      <c r="K56" s="22"/>
      <c r="L56" s="22"/>
      <c r="M56" s="22"/>
      <c r="N56" s="22"/>
      <c r="O56" s="22"/>
      <c r="P56" s="22"/>
      <c r="Q56" s="22"/>
      <c r="R56" s="22"/>
      <c r="S56" s="22"/>
      <c r="T56" s="22"/>
      <c r="U56" s="22"/>
      <c r="V56" s="22"/>
      <c r="W56" s="22"/>
      <c r="X56" s="22"/>
      <c r="Y56" s="22"/>
      <c r="Z56" s="22"/>
      <c r="AA56" s="22"/>
      <c r="AB56" s="22"/>
      <c r="AC56" s="23"/>
      <c r="AD56" s="22"/>
      <c r="AE56" s="22"/>
      <c r="AF56" s="23"/>
      <c r="AG56" s="24"/>
      <c r="AH56" s="24"/>
      <c r="AI56" s="25"/>
      <c r="AJ56" s="58"/>
      <c r="AK56" s="5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75"/>
      <c r="DY56" s="13" t="s">
        <v>81</v>
      </c>
      <c r="DZ56" s="2"/>
    </row>
    <row r="57" spans="1:130" ht="40.5" customHeight="1" x14ac:dyDescent="0.3">
      <c r="A57" s="61" t="s">
        <v>216</v>
      </c>
      <c r="B57" s="57" t="s">
        <v>217</v>
      </c>
      <c r="C57" s="22" t="s">
        <v>218</v>
      </c>
      <c r="D57" s="22" t="s">
        <v>61</v>
      </c>
      <c r="E57" s="22" t="s">
        <v>219</v>
      </c>
      <c r="F57" s="22"/>
      <c r="G57" s="22"/>
      <c r="H57" s="22"/>
      <c r="I57" s="22"/>
      <c r="J57" s="22"/>
      <c r="K57" s="22"/>
      <c r="L57" s="22"/>
      <c r="M57" s="22"/>
      <c r="N57" s="22"/>
      <c r="O57" s="22"/>
      <c r="P57" s="22"/>
      <c r="Q57" s="22"/>
      <c r="R57" s="22"/>
      <c r="S57" s="22"/>
      <c r="T57" s="22"/>
      <c r="U57" s="22"/>
      <c r="V57" s="22"/>
      <c r="W57" s="22"/>
      <c r="X57" s="22"/>
      <c r="Y57" s="22"/>
      <c r="Z57" s="22"/>
      <c r="AA57" s="22" t="s">
        <v>220</v>
      </c>
      <c r="AB57" s="22" t="s">
        <v>61</v>
      </c>
      <c r="AC57" s="23" t="s">
        <v>221</v>
      </c>
      <c r="AD57" s="22"/>
      <c r="AE57" s="22"/>
      <c r="AF57" s="23"/>
      <c r="AG57" s="24"/>
      <c r="AH57" s="24"/>
      <c r="AI57" s="25"/>
      <c r="AJ57" s="57" t="s">
        <v>222</v>
      </c>
      <c r="AK57" s="55" t="s">
        <v>223</v>
      </c>
      <c r="AL57" s="26">
        <v>404816</v>
      </c>
      <c r="AM57" s="26">
        <v>404816</v>
      </c>
      <c r="AN57" s="26">
        <v>0</v>
      </c>
      <c r="AO57" s="26">
        <v>0</v>
      </c>
      <c r="AP57" s="26">
        <v>0</v>
      </c>
      <c r="AQ57" s="26">
        <v>0</v>
      </c>
      <c r="AR57" s="26">
        <v>0</v>
      </c>
      <c r="AS57" s="26">
        <v>0</v>
      </c>
      <c r="AT57" s="26">
        <v>404816</v>
      </c>
      <c r="AU57" s="26">
        <v>404816</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c r="BM57" s="26">
        <v>0</v>
      </c>
      <c r="BN57" s="26">
        <v>0</v>
      </c>
      <c r="BO57" s="26">
        <v>0</v>
      </c>
      <c r="BP57" s="26">
        <v>404816</v>
      </c>
      <c r="BQ57" s="26">
        <v>404816</v>
      </c>
      <c r="BR57" s="26">
        <v>0</v>
      </c>
      <c r="BS57" s="26">
        <v>0</v>
      </c>
      <c r="BT57" s="26">
        <v>0</v>
      </c>
      <c r="BU57" s="26">
        <v>0</v>
      </c>
      <c r="BV57" s="26">
        <v>0</v>
      </c>
      <c r="BW57" s="26">
        <v>0</v>
      </c>
      <c r="BX57" s="26">
        <v>404816</v>
      </c>
      <c r="BY57" s="26">
        <v>404816</v>
      </c>
      <c r="BZ57" s="26">
        <v>0</v>
      </c>
      <c r="CA57" s="26">
        <v>0</v>
      </c>
      <c r="CB57" s="26">
        <v>0</v>
      </c>
      <c r="CC57" s="26">
        <v>0</v>
      </c>
      <c r="CD57" s="26">
        <v>0</v>
      </c>
      <c r="CE57" s="26">
        <v>0</v>
      </c>
      <c r="CF57" s="26">
        <v>0</v>
      </c>
      <c r="CG57" s="26">
        <v>0</v>
      </c>
      <c r="CH57" s="26">
        <v>0</v>
      </c>
      <c r="CI57" s="26">
        <v>0</v>
      </c>
      <c r="CJ57" s="26">
        <v>0</v>
      </c>
      <c r="CK57" s="26">
        <v>0</v>
      </c>
      <c r="CL57" s="26">
        <v>0</v>
      </c>
      <c r="CM57" s="26">
        <v>0</v>
      </c>
      <c r="CN57" s="26">
        <v>0</v>
      </c>
      <c r="CO57" s="26">
        <v>0</v>
      </c>
      <c r="CP57" s="26">
        <v>0</v>
      </c>
      <c r="CQ57" s="26">
        <v>0</v>
      </c>
      <c r="CR57" s="26">
        <v>0</v>
      </c>
      <c r="CS57" s="26">
        <v>0</v>
      </c>
      <c r="CT57" s="26">
        <v>404816</v>
      </c>
      <c r="CU57" s="26">
        <v>0</v>
      </c>
      <c r="CV57" s="26">
        <v>0</v>
      </c>
      <c r="CW57" s="26">
        <v>0</v>
      </c>
      <c r="CX57" s="26">
        <v>404816</v>
      </c>
      <c r="CY57" s="26">
        <v>0</v>
      </c>
      <c r="CZ57" s="26">
        <v>0</v>
      </c>
      <c r="DA57" s="26">
        <v>0</v>
      </c>
      <c r="DB57" s="26">
        <v>0</v>
      </c>
      <c r="DC57" s="26">
        <v>0</v>
      </c>
      <c r="DD57" s="26">
        <v>0</v>
      </c>
      <c r="DE57" s="26">
        <v>0</v>
      </c>
      <c r="DF57" s="26">
        <v>0</v>
      </c>
      <c r="DG57" s="26">
        <v>0</v>
      </c>
      <c r="DH57" s="26">
        <v>0</v>
      </c>
      <c r="DI57" s="26">
        <v>404816</v>
      </c>
      <c r="DJ57" s="26">
        <v>0</v>
      </c>
      <c r="DK57" s="26">
        <v>0</v>
      </c>
      <c r="DL57" s="26">
        <v>0</v>
      </c>
      <c r="DM57" s="26">
        <v>404816</v>
      </c>
      <c r="DN57" s="26">
        <v>0</v>
      </c>
      <c r="DO57" s="26">
        <v>0</v>
      </c>
      <c r="DP57" s="26">
        <v>0</v>
      </c>
      <c r="DQ57" s="26">
        <v>0</v>
      </c>
      <c r="DR57" s="26">
        <v>0</v>
      </c>
      <c r="DS57" s="26">
        <v>0</v>
      </c>
      <c r="DT57" s="26">
        <v>0</v>
      </c>
      <c r="DU57" s="26">
        <v>0</v>
      </c>
      <c r="DV57" s="26">
        <v>0</v>
      </c>
      <c r="DW57" s="26">
        <v>0</v>
      </c>
      <c r="DX57" s="75" t="s">
        <v>146</v>
      </c>
      <c r="DY57" s="13" t="s">
        <v>70</v>
      </c>
      <c r="DZ57" s="2"/>
    </row>
    <row r="58" spans="1:130" ht="40.799999999999997" x14ac:dyDescent="0.3">
      <c r="A58" s="61"/>
      <c r="B58" s="58"/>
      <c r="C58" s="22" t="s">
        <v>224</v>
      </c>
      <c r="D58" s="22" t="s">
        <v>61</v>
      </c>
      <c r="E58" s="22" t="s">
        <v>225</v>
      </c>
      <c r="F58" s="22"/>
      <c r="G58" s="22"/>
      <c r="H58" s="22"/>
      <c r="I58" s="22"/>
      <c r="J58" s="22"/>
      <c r="K58" s="22"/>
      <c r="L58" s="22"/>
      <c r="M58" s="22"/>
      <c r="N58" s="22"/>
      <c r="O58" s="22"/>
      <c r="P58" s="22"/>
      <c r="Q58" s="22"/>
      <c r="R58" s="22"/>
      <c r="S58" s="22"/>
      <c r="T58" s="22"/>
      <c r="U58" s="22"/>
      <c r="V58" s="22"/>
      <c r="W58" s="22"/>
      <c r="X58" s="22"/>
      <c r="Y58" s="22"/>
      <c r="Z58" s="22"/>
      <c r="AA58" s="22" t="s">
        <v>226</v>
      </c>
      <c r="AB58" s="22" t="s">
        <v>61</v>
      </c>
      <c r="AC58" s="23" t="s">
        <v>214</v>
      </c>
      <c r="AD58" s="22"/>
      <c r="AE58" s="22"/>
      <c r="AF58" s="23"/>
      <c r="AG58" s="24"/>
      <c r="AH58" s="24"/>
      <c r="AI58" s="25"/>
      <c r="AJ58" s="58"/>
      <c r="AK58" s="5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76"/>
      <c r="DY58" s="13" t="s">
        <v>77</v>
      </c>
      <c r="DZ58" s="2"/>
    </row>
    <row r="59" spans="1:130" ht="40.799999999999997" x14ac:dyDescent="0.3">
      <c r="A59" s="61"/>
      <c r="B59" s="58"/>
      <c r="C59" s="22" t="s">
        <v>78</v>
      </c>
      <c r="D59" s="22" t="s">
        <v>61</v>
      </c>
      <c r="E59" s="22" t="s">
        <v>80</v>
      </c>
      <c r="F59" s="22"/>
      <c r="G59" s="22"/>
      <c r="H59" s="22"/>
      <c r="I59" s="22"/>
      <c r="J59" s="22"/>
      <c r="K59" s="22"/>
      <c r="L59" s="22"/>
      <c r="M59" s="22"/>
      <c r="N59" s="22"/>
      <c r="O59" s="22"/>
      <c r="P59" s="22"/>
      <c r="Q59" s="22"/>
      <c r="R59" s="22"/>
      <c r="S59" s="22"/>
      <c r="T59" s="22"/>
      <c r="U59" s="22"/>
      <c r="V59" s="22"/>
      <c r="W59" s="22"/>
      <c r="X59" s="22"/>
      <c r="Y59" s="22"/>
      <c r="Z59" s="22"/>
      <c r="AA59" s="22" t="s">
        <v>227</v>
      </c>
      <c r="AB59" s="22" t="s">
        <v>61</v>
      </c>
      <c r="AC59" s="23" t="s">
        <v>228</v>
      </c>
      <c r="AD59" s="22"/>
      <c r="AE59" s="22"/>
      <c r="AF59" s="23"/>
      <c r="AG59" s="24"/>
      <c r="AH59" s="24"/>
      <c r="AI59" s="25"/>
      <c r="AJ59" s="58"/>
      <c r="AK59" s="5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76"/>
      <c r="DY59" s="13" t="s">
        <v>81</v>
      </c>
      <c r="DZ59" s="2"/>
    </row>
    <row r="60" spans="1:130" ht="39" customHeight="1" x14ac:dyDescent="0.3">
      <c r="A60" s="61" t="s">
        <v>229</v>
      </c>
      <c r="B60" s="57" t="s">
        <v>230</v>
      </c>
      <c r="C60" s="22" t="s">
        <v>231</v>
      </c>
      <c r="D60" s="22" t="s">
        <v>61</v>
      </c>
      <c r="E60" s="22" t="s">
        <v>232</v>
      </c>
      <c r="F60" s="22"/>
      <c r="G60" s="22"/>
      <c r="H60" s="22"/>
      <c r="I60" s="22"/>
      <c r="J60" s="22"/>
      <c r="K60" s="22"/>
      <c r="L60" s="22"/>
      <c r="M60" s="22"/>
      <c r="N60" s="22"/>
      <c r="O60" s="22"/>
      <c r="P60" s="22"/>
      <c r="Q60" s="22"/>
      <c r="R60" s="22"/>
      <c r="S60" s="22"/>
      <c r="T60" s="22"/>
      <c r="U60" s="22"/>
      <c r="V60" s="22"/>
      <c r="W60" s="22"/>
      <c r="X60" s="22"/>
      <c r="Y60" s="22"/>
      <c r="Z60" s="22"/>
      <c r="AA60" s="22" t="s">
        <v>92</v>
      </c>
      <c r="AB60" s="22" t="s">
        <v>61</v>
      </c>
      <c r="AC60" s="23" t="s">
        <v>93</v>
      </c>
      <c r="AD60" s="22" t="s">
        <v>142</v>
      </c>
      <c r="AE60" s="22" t="s">
        <v>61</v>
      </c>
      <c r="AF60" s="23" t="s">
        <v>143</v>
      </c>
      <c r="AG60" s="24"/>
      <c r="AH60" s="24"/>
      <c r="AI60" s="25"/>
      <c r="AJ60" s="57" t="s">
        <v>233</v>
      </c>
      <c r="AK60" s="55" t="s">
        <v>234</v>
      </c>
      <c r="AL60" s="26">
        <v>475000</v>
      </c>
      <c r="AM60" s="26">
        <v>474013.82</v>
      </c>
      <c r="AN60" s="26">
        <v>0</v>
      </c>
      <c r="AO60" s="26">
        <v>0</v>
      </c>
      <c r="AP60" s="26">
        <v>0</v>
      </c>
      <c r="AQ60" s="26">
        <v>0</v>
      </c>
      <c r="AR60" s="26">
        <v>0</v>
      </c>
      <c r="AS60" s="26">
        <v>0</v>
      </c>
      <c r="AT60" s="26">
        <v>475000</v>
      </c>
      <c r="AU60" s="26">
        <v>474013.82</v>
      </c>
      <c r="AV60" s="26">
        <v>423220</v>
      </c>
      <c r="AW60" s="26">
        <v>0</v>
      </c>
      <c r="AX60" s="26">
        <v>0</v>
      </c>
      <c r="AY60" s="26">
        <v>0</v>
      </c>
      <c r="AZ60" s="26">
        <v>423220</v>
      </c>
      <c r="BA60" s="26">
        <v>423223</v>
      </c>
      <c r="BB60" s="26">
        <v>0</v>
      </c>
      <c r="BC60" s="26">
        <v>0</v>
      </c>
      <c r="BD60" s="26">
        <v>0</v>
      </c>
      <c r="BE60" s="26">
        <v>423223</v>
      </c>
      <c r="BF60" s="26">
        <v>423223</v>
      </c>
      <c r="BG60" s="26">
        <v>0</v>
      </c>
      <c r="BH60" s="26">
        <v>0</v>
      </c>
      <c r="BI60" s="26">
        <v>0</v>
      </c>
      <c r="BJ60" s="26">
        <v>423223</v>
      </c>
      <c r="BK60" s="26">
        <v>423223</v>
      </c>
      <c r="BL60" s="26">
        <v>0</v>
      </c>
      <c r="BM60" s="26">
        <v>0</v>
      </c>
      <c r="BN60" s="26">
        <v>0</v>
      </c>
      <c r="BO60" s="26">
        <v>423223</v>
      </c>
      <c r="BP60" s="26">
        <v>475000</v>
      </c>
      <c r="BQ60" s="26">
        <v>474013.82</v>
      </c>
      <c r="BR60" s="26">
        <v>0</v>
      </c>
      <c r="BS60" s="26">
        <v>0</v>
      </c>
      <c r="BT60" s="26">
        <v>0</v>
      </c>
      <c r="BU60" s="26">
        <v>0</v>
      </c>
      <c r="BV60" s="26">
        <v>0</v>
      </c>
      <c r="BW60" s="26">
        <v>0</v>
      </c>
      <c r="BX60" s="26">
        <v>475000</v>
      </c>
      <c r="BY60" s="26">
        <v>474013.82</v>
      </c>
      <c r="BZ60" s="26">
        <v>423220</v>
      </c>
      <c r="CA60" s="26">
        <v>0</v>
      </c>
      <c r="CB60" s="26">
        <v>0</v>
      </c>
      <c r="CC60" s="26">
        <v>0</v>
      </c>
      <c r="CD60" s="26">
        <v>423220</v>
      </c>
      <c r="CE60" s="26">
        <v>423223</v>
      </c>
      <c r="CF60" s="26">
        <v>0</v>
      </c>
      <c r="CG60" s="26">
        <v>0</v>
      </c>
      <c r="CH60" s="26">
        <v>0</v>
      </c>
      <c r="CI60" s="26">
        <v>423223</v>
      </c>
      <c r="CJ60" s="26">
        <v>423223</v>
      </c>
      <c r="CK60" s="26">
        <v>0</v>
      </c>
      <c r="CL60" s="26">
        <v>0</v>
      </c>
      <c r="CM60" s="26">
        <v>0</v>
      </c>
      <c r="CN60" s="26">
        <v>423223</v>
      </c>
      <c r="CO60" s="26">
        <v>423223</v>
      </c>
      <c r="CP60" s="26">
        <v>0</v>
      </c>
      <c r="CQ60" s="26">
        <v>0</v>
      </c>
      <c r="CR60" s="26">
        <v>0</v>
      </c>
      <c r="CS60" s="26">
        <v>423223</v>
      </c>
      <c r="CT60" s="26">
        <v>475000</v>
      </c>
      <c r="CU60" s="26">
        <v>0</v>
      </c>
      <c r="CV60" s="26">
        <v>0</v>
      </c>
      <c r="CW60" s="26">
        <v>0</v>
      </c>
      <c r="CX60" s="26">
        <v>475000</v>
      </c>
      <c r="CY60" s="26">
        <v>423220</v>
      </c>
      <c r="CZ60" s="26">
        <v>0</v>
      </c>
      <c r="DA60" s="26">
        <v>0</v>
      </c>
      <c r="DB60" s="26">
        <v>0</v>
      </c>
      <c r="DC60" s="26">
        <v>423220</v>
      </c>
      <c r="DD60" s="26">
        <v>423223</v>
      </c>
      <c r="DE60" s="26">
        <v>0</v>
      </c>
      <c r="DF60" s="26">
        <v>0</v>
      </c>
      <c r="DG60" s="26">
        <v>0</v>
      </c>
      <c r="DH60" s="26">
        <v>423223</v>
      </c>
      <c r="DI60" s="26">
        <v>475000</v>
      </c>
      <c r="DJ60" s="26">
        <v>0</v>
      </c>
      <c r="DK60" s="26">
        <v>0</v>
      </c>
      <c r="DL60" s="26">
        <v>0</v>
      </c>
      <c r="DM60" s="26">
        <v>475000</v>
      </c>
      <c r="DN60" s="26">
        <v>423220</v>
      </c>
      <c r="DO60" s="26">
        <v>0</v>
      </c>
      <c r="DP60" s="26">
        <v>0</v>
      </c>
      <c r="DQ60" s="26">
        <v>0</v>
      </c>
      <c r="DR60" s="26">
        <v>423220</v>
      </c>
      <c r="DS60" s="26">
        <v>423223</v>
      </c>
      <c r="DT60" s="26">
        <v>0</v>
      </c>
      <c r="DU60" s="26">
        <v>0</v>
      </c>
      <c r="DV60" s="26">
        <v>0</v>
      </c>
      <c r="DW60" s="26">
        <v>423223</v>
      </c>
      <c r="DX60" s="75" t="s">
        <v>146</v>
      </c>
      <c r="DY60" s="13" t="s">
        <v>70</v>
      </c>
      <c r="DZ60" s="2"/>
    </row>
    <row r="61" spans="1:130" ht="40.799999999999997" x14ac:dyDescent="0.3">
      <c r="A61" s="62"/>
      <c r="B61" s="58"/>
      <c r="C61" s="22" t="s">
        <v>78</v>
      </c>
      <c r="D61" s="22" t="s">
        <v>61</v>
      </c>
      <c r="E61" s="22" t="s">
        <v>80</v>
      </c>
      <c r="F61" s="22"/>
      <c r="G61" s="22"/>
      <c r="H61" s="22"/>
      <c r="I61" s="22"/>
      <c r="J61" s="22"/>
      <c r="K61" s="22"/>
      <c r="L61" s="22"/>
      <c r="M61" s="22"/>
      <c r="N61" s="22"/>
      <c r="O61" s="22"/>
      <c r="P61" s="22"/>
      <c r="Q61" s="22"/>
      <c r="R61" s="22"/>
      <c r="S61" s="22"/>
      <c r="T61" s="22"/>
      <c r="U61" s="22"/>
      <c r="V61" s="22"/>
      <c r="W61" s="22"/>
      <c r="X61" s="22"/>
      <c r="Y61" s="22"/>
      <c r="Z61" s="22"/>
      <c r="AA61" s="22" t="s">
        <v>235</v>
      </c>
      <c r="AB61" s="22" t="s">
        <v>61</v>
      </c>
      <c r="AC61" s="23" t="s">
        <v>236</v>
      </c>
      <c r="AD61" s="22"/>
      <c r="AE61" s="22"/>
      <c r="AF61" s="23"/>
      <c r="AG61" s="24"/>
      <c r="AH61" s="24"/>
      <c r="AI61" s="25"/>
      <c r="AJ61" s="58"/>
      <c r="AK61" s="5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75"/>
      <c r="DY61" s="13" t="s">
        <v>77</v>
      </c>
      <c r="DZ61" s="2"/>
    </row>
    <row r="62" spans="1:130" ht="39.75" customHeight="1" x14ac:dyDescent="0.3">
      <c r="A62" s="62"/>
      <c r="B62" s="58"/>
      <c r="C62" s="22" t="s">
        <v>201</v>
      </c>
      <c r="D62" s="22" t="s">
        <v>61</v>
      </c>
      <c r="E62" s="22" t="s">
        <v>202</v>
      </c>
      <c r="F62" s="22"/>
      <c r="G62" s="22"/>
      <c r="H62" s="22"/>
      <c r="I62" s="22"/>
      <c r="J62" s="22"/>
      <c r="K62" s="22"/>
      <c r="L62" s="22"/>
      <c r="M62" s="22"/>
      <c r="N62" s="22"/>
      <c r="O62" s="22"/>
      <c r="P62" s="22"/>
      <c r="Q62" s="22"/>
      <c r="R62" s="22"/>
      <c r="S62" s="22"/>
      <c r="T62" s="22"/>
      <c r="U62" s="22"/>
      <c r="V62" s="22"/>
      <c r="W62" s="22"/>
      <c r="X62" s="22"/>
      <c r="Y62" s="22"/>
      <c r="Z62" s="22"/>
      <c r="AA62" s="22" t="s">
        <v>203</v>
      </c>
      <c r="AB62" s="22" t="s">
        <v>61</v>
      </c>
      <c r="AC62" s="23" t="s">
        <v>204</v>
      </c>
      <c r="AD62" s="22"/>
      <c r="AE62" s="22"/>
      <c r="AF62" s="23"/>
      <c r="AG62" s="24"/>
      <c r="AH62" s="24"/>
      <c r="AI62" s="25"/>
      <c r="AJ62" s="58"/>
      <c r="AK62" s="5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75"/>
      <c r="DY62" s="13" t="s">
        <v>81</v>
      </c>
      <c r="DZ62" s="2"/>
    </row>
    <row r="63" spans="1:130" ht="47.25" customHeight="1" x14ac:dyDescent="0.3">
      <c r="A63" s="16" t="s">
        <v>237</v>
      </c>
      <c r="B63" s="17" t="s">
        <v>238</v>
      </c>
      <c r="C63" s="18" t="s">
        <v>53</v>
      </c>
      <c r="D63" s="18" t="s">
        <v>53</v>
      </c>
      <c r="E63" s="18" t="s">
        <v>53</v>
      </c>
      <c r="F63" s="18" t="s">
        <v>53</v>
      </c>
      <c r="G63" s="18" t="s">
        <v>53</v>
      </c>
      <c r="H63" s="18" t="s">
        <v>53</v>
      </c>
      <c r="I63" s="18" t="s">
        <v>53</v>
      </c>
      <c r="J63" s="18" t="s">
        <v>53</v>
      </c>
      <c r="K63" s="18" t="s">
        <v>53</v>
      </c>
      <c r="L63" s="18" t="s">
        <v>53</v>
      </c>
      <c r="M63" s="18" t="s">
        <v>53</v>
      </c>
      <c r="N63" s="18" t="s">
        <v>53</v>
      </c>
      <c r="O63" s="18" t="s">
        <v>53</v>
      </c>
      <c r="P63" s="18" t="s">
        <v>53</v>
      </c>
      <c r="Q63" s="18" t="s">
        <v>53</v>
      </c>
      <c r="R63" s="18" t="s">
        <v>53</v>
      </c>
      <c r="S63" s="18" t="s">
        <v>53</v>
      </c>
      <c r="T63" s="18" t="s">
        <v>53</v>
      </c>
      <c r="U63" s="18" t="s">
        <v>53</v>
      </c>
      <c r="V63" s="18" t="s">
        <v>53</v>
      </c>
      <c r="W63" s="18" t="s">
        <v>53</v>
      </c>
      <c r="X63" s="18" t="s">
        <v>53</v>
      </c>
      <c r="Y63" s="18" t="s">
        <v>53</v>
      </c>
      <c r="Z63" s="18" t="s">
        <v>53</v>
      </c>
      <c r="AA63" s="18" t="s">
        <v>53</v>
      </c>
      <c r="AB63" s="18" t="s">
        <v>53</v>
      </c>
      <c r="AC63" s="18" t="s">
        <v>53</v>
      </c>
      <c r="AD63" s="18" t="s">
        <v>53</v>
      </c>
      <c r="AE63" s="18" t="s">
        <v>53</v>
      </c>
      <c r="AF63" s="18" t="s">
        <v>53</v>
      </c>
      <c r="AG63" s="19"/>
      <c r="AH63" s="19"/>
      <c r="AI63" s="19"/>
      <c r="AJ63" s="20" t="s">
        <v>53</v>
      </c>
      <c r="AK63" s="18" t="s">
        <v>53</v>
      </c>
      <c r="AL63" s="21">
        <v>5000</v>
      </c>
      <c r="AM63" s="21">
        <v>0</v>
      </c>
      <c r="AN63" s="21">
        <v>0</v>
      </c>
      <c r="AO63" s="21">
        <v>0</v>
      </c>
      <c r="AP63" s="21">
        <v>0</v>
      </c>
      <c r="AQ63" s="21">
        <v>0</v>
      </c>
      <c r="AR63" s="21">
        <v>0</v>
      </c>
      <c r="AS63" s="21">
        <v>0</v>
      </c>
      <c r="AT63" s="21">
        <v>5000</v>
      </c>
      <c r="AU63" s="21">
        <v>0</v>
      </c>
      <c r="AV63" s="21">
        <v>50000</v>
      </c>
      <c r="AW63" s="21">
        <v>0</v>
      </c>
      <c r="AX63" s="21">
        <v>0</v>
      </c>
      <c r="AY63" s="21">
        <v>0</v>
      </c>
      <c r="AZ63" s="21">
        <v>50000</v>
      </c>
      <c r="BA63" s="21">
        <v>15000</v>
      </c>
      <c r="BB63" s="21">
        <v>0</v>
      </c>
      <c r="BC63" s="21">
        <v>0</v>
      </c>
      <c r="BD63" s="21">
        <v>0</v>
      </c>
      <c r="BE63" s="21">
        <v>15000</v>
      </c>
      <c r="BF63" s="21">
        <v>15000</v>
      </c>
      <c r="BG63" s="21">
        <v>0</v>
      </c>
      <c r="BH63" s="21">
        <v>0</v>
      </c>
      <c r="BI63" s="21">
        <v>0</v>
      </c>
      <c r="BJ63" s="21">
        <v>15000</v>
      </c>
      <c r="BK63" s="21">
        <v>15000</v>
      </c>
      <c r="BL63" s="21">
        <v>0</v>
      </c>
      <c r="BM63" s="21">
        <v>0</v>
      </c>
      <c r="BN63" s="21">
        <v>0</v>
      </c>
      <c r="BO63" s="21">
        <v>15000</v>
      </c>
      <c r="BP63" s="21">
        <v>5000</v>
      </c>
      <c r="BQ63" s="21">
        <v>0</v>
      </c>
      <c r="BR63" s="21">
        <v>0</v>
      </c>
      <c r="BS63" s="21">
        <v>0</v>
      </c>
      <c r="BT63" s="21">
        <v>0</v>
      </c>
      <c r="BU63" s="21">
        <v>0</v>
      </c>
      <c r="BV63" s="21">
        <v>0</v>
      </c>
      <c r="BW63" s="21">
        <v>0</v>
      </c>
      <c r="BX63" s="21">
        <v>5000</v>
      </c>
      <c r="BY63" s="21">
        <v>0</v>
      </c>
      <c r="BZ63" s="21">
        <v>50000</v>
      </c>
      <c r="CA63" s="21">
        <v>0</v>
      </c>
      <c r="CB63" s="21">
        <v>0</v>
      </c>
      <c r="CC63" s="21">
        <v>0</v>
      </c>
      <c r="CD63" s="21">
        <v>50000</v>
      </c>
      <c r="CE63" s="21">
        <v>15000</v>
      </c>
      <c r="CF63" s="21">
        <v>0</v>
      </c>
      <c r="CG63" s="21">
        <v>0</v>
      </c>
      <c r="CH63" s="21">
        <v>0</v>
      </c>
      <c r="CI63" s="21">
        <v>15000</v>
      </c>
      <c r="CJ63" s="21">
        <v>15000</v>
      </c>
      <c r="CK63" s="21">
        <v>0</v>
      </c>
      <c r="CL63" s="21">
        <v>0</v>
      </c>
      <c r="CM63" s="21">
        <v>0</v>
      </c>
      <c r="CN63" s="21">
        <v>15000</v>
      </c>
      <c r="CO63" s="21">
        <v>15000</v>
      </c>
      <c r="CP63" s="21">
        <v>0</v>
      </c>
      <c r="CQ63" s="21">
        <v>0</v>
      </c>
      <c r="CR63" s="21">
        <v>0</v>
      </c>
      <c r="CS63" s="21">
        <v>15000</v>
      </c>
      <c r="CT63" s="21">
        <v>5000</v>
      </c>
      <c r="CU63" s="21">
        <v>0</v>
      </c>
      <c r="CV63" s="21">
        <v>0</v>
      </c>
      <c r="CW63" s="21">
        <v>0</v>
      </c>
      <c r="CX63" s="21">
        <v>5000</v>
      </c>
      <c r="CY63" s="21">
        <v>50000</v>
      </c>
      <c r="CZ63" s="21">
        <v>0</v>
      </c>
      <c r="DA63" s="21">
        <v>0</v>
      </c>
      <c r="DB63" s="21">
        <v>0</v>
      </c>
      <c r="DC63" s="21">
        <v>50000</v>
      </c>
      <c r="DD63" s="21">
        <v>15000</v>
      </c>
      <c r="DE63" s="21">
        <v>0</v>
      </c>
      <c r="DF63" s="21">
        <v>0</v>
      </c>
      <c r="DG63" s="21">
        <v>0</v>
      </c>
      <c r="DH63" s="21">
        <v>15000</v>
      </c>
      <c r="DI63" s="21">
        <v>5000</v>
      </c>
      <c r="DJ63" s="21">
        <v>0</v>
      </c>
      <c r="DK63" s="21">
        <v>0</v>
      </c>
      <c r="DL63" s="21">
        <v>0</v>
      </c>
      <c r="DM63" s="21">
        <v>5000</v>
      </c>
      <c r="DN63" s="21">
        <v>50000</v>
      </c>
      <c r="DO63" s="21">
        <v>0</v>
      </c>
      <c r="DP63" s="21">
        <v>0</v>
      </c>
      <c r="DQ63" s="21">
        <v>0</v>
      </c>
      <c r="DR63" s="21">
        <v>50000</v>
      </c>
      <c r="DS63" s="21">
        <v>15000</v>
      </c>
      <c r="DT63" s="21">
        <v>0</v>
      </c>
      <c r="DU63" s="21">
        <v>0</v>
      </c>
      <c r="DV63" s="21">
        <v>0</v>
      </c>
      <c r="DW63" s="21">
        <v>15000</v>
      </c>
      <c r="DX63" s="18"/>
      <c r="DY63" s="2"/>
      <c r="DZ63" s="2"/>
    </row>
    <row r="64" spans="1:130" ht="30.6" x14ac:dyDescent="0.3">
      <c r="A64" s="16" t="s">
        <v>239</v>
      </c>
      <c r="B64" s="17" t="s">
        <v>240</v>
      </c>
      <c r="C64" s="18" t="s">
        <v>53</v>
      </c>
      <c r="D64" s="18" t="s">
        <v>53</v>
      </c>
      <c r="E64" s="18" t="s">
        <v>53</v>
      </c>
      <c r="F64" s="18" t="s">
        <v>53</v>
      </c>
      <c r="G64" s="18" t="s">
        <v>53</v>
      </c>
      <c r="H64" s="18" t="s">
        <v>53</v>
      </c>
      <c r="I64" s="18" t="s">
        <v>53</v>
      </c>
      <c r="J64" s="18" t="s">
        <v>53</v>
      </c>
      <c r="K64" s="18" t="s">
        <v>53</v>
      </c>
      <c r="L64" s="18" t="s">
        <v>53</v>
      </c>
      <c r="M64" s="18" t="s">
        <v>53</v>
      </c>
      <c r="N64" s="18" t="s">
        <v>53</v>
      </c>
      <c r="O64" s="18" t="s">
        <v>53</v>
      </c>
      <c r="P64" s="18" t="s">
        <v>53</v>
      </c>
      <c r="Q64" s="18" t="s">
        <v>53</v>
      </c>
      <c r="R64" s="18" t="s">
        <v>53</v>
      </c>
      <c r="S64" s="18" t="s">
        <v>53</v>
      </c>
      <c r="T64" s="18" t="s">
        <v>53</v>
      </c>
      <c r="U64" s="18" t="s">
        <v>53</v>
      </c>
      <c r="V64" s="18" t="s">
        <v>53</v>
      </c>
      <c r="W64" s="18" t="s">
        <v>53</v>
      </c>
      <c r="X64" s="18" t="s">
        <v>53</v>
      </c>
      <c r="Y64" s="18" t="s">
        <v>53</v>
      </c>
      <c r="Z64" s="18" t="s">
        <v>53</v>
      </c>
      <c r="AA64" s="18" t="s">
        <v>53</v>
      </c>
      <c r="AB64" s="18" t="s">
        <v>53</v>
      </c>
      <c r="AC64" s="18" t="s">
        <v>53</v>
      </c>
      <c r="AD64" s="18" t="s">
        <v>53</v>
      </c>
      <c r="AE64" s="18" t="s">
        <v>53</v>
      </c>
      <c r="AF64" s="18" t="s">
        <v>53</v>
      </c>
      <c r="AG64" s="19"/>
      <c r="AH64" s="19"/>
      <c r="AI64" s="19"/>
      <c r="AJ64" s="20" t="s">
        <v>53</v>
      </c>
      <c r="AK64" s="18" t="s">
        <v>53</v>
      </c>
      <c r="AL64" s="21">
        <v>5000</v>
      </c>
      <c r="AM64" s="21">
        <v>0</v>
      </c>
      <c r="AN64" s="21">
        <v>0</v>
      </c>
      <c r="AO64" s="21">
        <v>0</v>
      </c>
      <c r="AP64" s="21">
        <v>0</v>
      </c>
      <c r="AQ64" s="21">
        <v>0</v>
      </c>
      <c r="AR64" s="21">
        <v>0</v>
      </c>
      <c r="AS64" s="21">
        <v>0</v>
      </c>
      <c r="AT64" s="21">
        <v>5000</v>
      </c>
      <c r="AU64" s="21">
        <v>0</v>
      </c>
      <c r="AV64" s="21">
        <v>50000</v>
      </c>
      <c r="AW64" s="21">
        <v>0</v>
      </c>
      <c r="AX64" s="21">
        <v>0</v>
      </c>
      <c r="AY64" s="21">
        <v>0</v>
      </c>
      <c r="AZ64" s="21">
        <v>50000</v>
      </c>
      <c r="BA64" s="21">
        <v>15000</v>
      </c>
      <c r="BB64" s="21">
        <v>0</v>
      </c>
      <c r="BC64" s="21">
        <v>0</v>
      </c>
      <c r="BD64" s="21">
        <v>0</v>
      </c>
      <c r="BE64" s="21">
        <v>15000</v>
      </c>
      <c r="BF64" s="21">
        <v>15000</v>
      </c>
      <c r="BG64" s="21">
        <v>0</v>
      </c>
      <c r="BH64" s="21">
        <v>0</v>
      </c>
      <c r="BI64" s="21">
        <v>0</v>
      </c>
      <c r="BJ64" s="21">
        <v>15000</v>
      </c>
      <c r="BK64" s="21">
        <v>15000</v>
      </c>
      <c r="BL64" s="21">
        <v>0</v>
      </c>
      <c r="BM64" s="21">
        <v>0</v>
      </c>
      <c r="BN64" s="21">
        <v>0</v>
      </c>
      <c r="BO64" s="21">
        <v>15000</v>
      </c>
      <c r="BP64" s="21">
        <v>5000</v>
      </c>
      <c r="BQ64" s="21">
        <v>0</v>
      </c>
      <c r="BR64" s="21">
        <v>0</v>
      </c>
      <c r="BS64" s="21">
        <v>0</v>
      </c>
      <c r="BT64" s="21">
        <v>0</v>
      </c>
      <c r="BU64" s="21">
        <v>0</v>
      </c>
      <c r="BV64" s="21">
        <v>0</v>
      </c>
      <c r="BW64" s="21">
        <v>0</v>
      </c>
      <c r="BX64" s="21">
        <v>5000</v>
      </c>
      <c r="BY64" s="21">
        <v>0</v>
      </c>
      <c r="BZ64" s="21">
        <v>50000</v>
      </c>
      <c r="CA64" s="21">
        <v>0</v>
      </c>
      <c r="CB64" s="21">
        <v>0</v>
      </c>
      <c r="CC64" s="21">
        <v>0</v>
      </c>
      <c r="CD64" s="21">
        <v>50000</v>
      </c>
      <c r="CE64" s="21">
        <v>15000</v>
      </c>
      <c r="CF64" s="21">
        <v>0</v>
      </c>
      <c r="CG64" s="21">
        <v>0</v>
      </c>
      <c r="CH64" s="21">
        <v>0</v>
      </c>
      <c r="CI64" s="21">
        <v>15000</v>
      </c>
      <c r="CJ64" s="21">
        <v>15000</v>
      </c>
      <c r="CK64" s="21">
        <v>0</v>
      </c>
      <c r="CL64" s="21">
        <v>0</v>
      </c>
      <c r="CM64" s="21">
        <v>0</v>
      </c>
      <c r="CN64" s="21">
        <v>15000</v>
      </c>
      <c r="CO64" s="21">
        <v>15000</v>
      </c>
      <c r="CP64" s="21">
        <v>0</v>
      </c>
      <c r="CQ64" s="21">
        <v>0</v>
      </c>
      <c r="CR64" s="21">
        <v>0</v>
      </c>
      <c r="CS64" s="21">
        <v>15000</v>
      </c>
      <c r="CT64" s="21">
        <v>5000</v>
      </c>
      <c r="CU64" s="21">
        <v>0</v>
      </c>
      <c r="CV64" s="21">
        <v>0</v>
      </c>
      <c r="CW64" s="21">
        <v>0</v>
      </c>
      <c r="CX64" s="21">
        <v>5000</v>
      </c>
      <c r="CY64" s="21">
        <v>50000</v>
      </c>
      <c r="CZ64" s="21">
        <v>0</v>
      </c>
      <c r="DA64" s="21">
        <v>0</v>
      </c>
      <c r="DB64" s="21">
        <v>0</v>
      </c>
      <c r="DC64" s="21">
        <v>50000</v>
      </c>
      <c r="DD64" s="21">
        <v>15000</v>
      </c>
      <c r="DE64" s="21">
        <v>0</v>
      </c>
      <c r="DF64" s="21">
        <v>0</v>
      </c>
      <c r="DG64" s="21">
        <v>0</v>
      </c>
      <c r="DH64" s="21">
        <v>15000</v>
      </c>
      <c r="DI64" s="21">
        <v>5000</v>
      </c>
      <c r="DJ64" s="21">
        <v>0</v>
      </c>
      <c r="DK64" s="21">
        <v>0</v>
      </c>
      <c r="DL64" s="21">
        <v>0</v>
      </c>
      <c r="DM64" s="21">
        <v>5000</v>
      </c>
      <c r="DN64" s="21">
        <v>50000</v>
      </c>
      <c r="DO64" s="21">
        <v>0</v>
      </c>
      <c r="DP64" s="21">
        <v>0</v>
      </c>
      <c r="DQ64" s="21">
        <v>0</v>
      </c>
      <c r="DR64" s="21">
        <v>50000</v>
      </c>
      <c r="DS64" s="21">
        <v>15000</v>
      </c>
      <c r="DT64" s="21">
        <v>0</v>
      </c>
      <c r="DU64" s="21">
        <v>0</v>
      </c>
      <c r="DV64" s="21">
        <v>0</v>
      </c>
      <c r="DW64" s="21">
        <v>15000</v>
      </c>
      <c r="DX64" s="18"/>
      <c r="DY64" s="2"/>
      <c r="DZ64" s="2"/>
    </row>
    <row r="65" spans="1:130" ht="51.75" customHeight="1" x14ac:dyDescent="0.3">
      <c r="A65" s="61" t="s">
        <v>241</v>
      </c>
      <c r="B65" s="57" t="s">
        <v>242</v>
      </c>
      <c r="C65" s="22" t="s">
        <v>243</v>
      </c>
      <c r="D65" s="22" t="s">
        <v>61</v>
      </c>
      <c r="E65" s="22" t="s">
        <v>244</v>
      </c>
      <c r="F65" s="22"/>
      <c r="G65" s="22"/>
      <c r="H65" s="22"/>
      <c r="I65" s="22"/>
      <c r="J65" s="22"/>
      <c r="K65" s="22" t="s">
        <v>245</v>
      </c>
      <c r="L65" s="22" t="s">
        <v>61</v>
      </c>
      <c r="M65" s="22" t="s">
        <v>91</v>
      </c>
      <c r="N65" s="22"/>
      <c r="O65" s="22"/>
      <c r="P65" s="22"/>
      <c r="Q65" s="22"/>
      <c r="R65" s="22"/>
      <c r="S65" s="22"/>
      <c r="T65" s="22"/>
      <c r="U65" s="22"/>
      <c r="V65" s="22"/>
      <c r="W65" s="22"/>
      <c r="X65" s="22"/>
      <c r="Y65" s="22"/>
      <c r="Z65" s="22"/>
      <c r="AA65" s="22" t="s">
        <v>92</v>
      </c>
      <c r="AB65" s="22" t="s">
        <v>61</v>
      </c>
      <c r="AC65" s="23" t="s">
        <v>93</v>
      </c>
      <c r="AD65" s="22" t="s">
        <v>142</v>
      </c>
      <c r="AE65" s="22" t="s">
        <v>61</v>
      </c>
      <c r="AF65" s="23" t="s">
        <v>143</v>
      </c>
      <c r="AG65" s="24"/>
      <c r="AH65" s="24"/>
      <c r="AI65" s="25"/>
      <c r="AJ65" s="57" t="s">
        <v>246</v>
      </c>
      <c r="AK65" s="55" t="s">
        <v>247</v>
      </c>
      <c r="AL65" s="26">
        <v>5000</v>
      </c>
      <c r="AM65" s="26">
        <v>0</v>
      </c>
      <c r="AN65" s="26">
        <v>0</v>
      </c>
      <c r="AO65" s="26">
        <v>0</v>
      </c>
      <c r="AP65" s="26">
        <v>0</v>
      </c>
      <c r="AQ65" s="26">
        <v>0</v>
      </c>
      <c r="AR65" s="26">
        <v>0</v>
      </c>
      <c r="AS65" s="26">
        <v>0</v>
      </c>
      <c r="AT65" s="26">
        <v>5000</v>
      </c>
      <c r="AU65" s="26">
        <v>0</v>
      </c>
      <c r="AV65" s="26">
        <v>50000</v>
      </c>
      <c r="AW65" s="26">
        <v>0</v>
      </c>
      <c r="AX65" s="26">
        <v>0</v>
      </c>
      <c r="AY65" s="26">
        <v>0</v>
      </c>
      <c r="AZ65" s="26">
        <v>50000</v>
      </c>
      <c r="BA65" s="26">
        <v>15000</v>
      </c>
      <c r="BB65" s="26">
        <v>0</v>
      </c>
      <c r="BC65" s="26">
        <v>0</v>
      </c>
      <c r="BD65" s="26">
        <v>0</v>
      </c>
      <c r="BE65" s="26">
        <v>15000</v>
      </c>
      <c r="BF65" s="26">
        <v>15000</v>
      </c>
      <c r="BG65" s="26">
        <v>0</v>
      </c>
      <c r="BH65" s="26">
        <v>0</v>
      </c>
      <c r="BI65" s="26">
        <v>0</v>
      </c>
      <c r="BJ65" s="26">
        <v>15000</v>
      </c>
      <c r="BK65" s="26">
        <v>15000</v>
      </c>
      <c r="BL65" s="26">
        <v>0</v>
      </c>
      <c r="BM65" s="26">
        <v>0</v>
      </c>
      <c r="BN65" s="26">
        <v>0</v>
      </c>
      <c r="BO65" s="26">
        <v>15000</v>
      </c>
      <c r="BP65" s="26">
        <v>5000</v>
      </c>
      <c r="BQ65" s="26">
        <v>0</v>
      </c>
      <c r="BR65" s="26">
        <v>0</v>
      </c>
      <c r="BS65" s="26">
        <v>0</v>
      </c>
      <c r="BT65" s="26">
        <v>0</v>
      </c>
      <c r="BU65" s="26">
        <v>0</v>
      </c>
      <c r="BV65" s="26">
        <v>0</v>
      </c>
      <c r="BW65" s="26">
        <v>0</v>
      </c>
      <c r="BX65" s="26">
        <v>5000</v>
      </c>
      <c r="BY65" s="26">
        <v>0</v>
      </c>
      <c r="BZ65" s="26">
        <v>50000</v>
      </c>
      <c r="CA65" s="26">
        <v>0</v>
      </c>
      <c r="CB65" s="26">
        <v>0</v>
      </c>
      <c r="CC65" s="26">
        <v>0</v>
      </c>
      <c r="CD65" s="26">
        <v>50000</v>
      </c>
      <c r="CE65" s="26">
        <v>15000</v>
      </c>
      <c r="CF65" s="26">
        <v>0</v>
      </c>
      <c r="CG65" s="26">
        <v>0</v>
      </c>
      <c r="CH65" s="26">
        <v>0</v>
      </c>
      <c r="CI65" s="26">
        <v>15000</v>
      </c>
      <c r="CJ65" s="26">
        <v>15000</v>
      </c>
      <c r="CK65" s="26">
        <v>0</v>
      </c>
      <c r="CL65" s="26">
        <v>0</v>
      </c>
      <c r="CM65" s="26">
        <v>0</v>
      </c>
      <c r="CN65" s="26">
        <v>15000</v>
      </c>
      <c r="CO65" s="26">
        <v>15000</v>
      </c>
      <c r="CP65" s="26">
        <v>0</v>
      </c>
      <c r="CQ65" s="26">
        <v>0</v>
      </c>
      <c r="CR65" s="26">
        <v>0</v>
      </c>
      <c r="CS65" s="26">
        <v>15000</v>
      </c>
      <c r="CT65" s="26">
        <v>5000</v>
      </c>
      <c r="CU65" s="26">
        <v>0</v>
      </c>
      <c r="CV65" s="26">
        <v>0</v>
      </c>
      <c r="CW65" s="26">
        <v>0</v>
      </c>
      <c r="CX65" s="26">
        <v>5000</v>
      </c>
      <c r="CY65" s="26">
        <v>50000</v>
      </c>
      <c r="CZ65" s="26">
        <v>0</v>
      </c>
      <c r="DA65" s="26">
        <v>0</v>
      </c>
      <c r="DB65" s="26">
        <v>0</v>
      </c>
      <c r="DC65" s="26">
        <v>50000</v>
      </c>
      <c r="DD65" s="26">
        <v>15000</v>
      </c>
      <c r="DE65" s="26">
        <v>0</v>
      </c>
      <c r="DF65" s="26">
        <v>0</v>
      </c>
      <c r="DG65" s="26">
        <v>0</v>
      </c>
      <c r="DH65" s="26">
        <v>15000</v>
      </c>
      <c r="DI65" s="26">
        <v>5000</v>
      </c>
      <c r="DJ65" s="26">
        <v>0</v>
      </c>
      <c r="DK65" s="26">
        <v>0</v>
      </c>
      <c r="DL65" s="26">
        <v>0</v>
      </c>
      <c r="DM65" s="26">
        <v>5000</v>
      </c>
      <c r="DN65" s="26">
        <v>50000</v>
      </c>
      <c r="DO65" s="26">
        <v>0</v>
      </c>
      <c r="DP65" s="26">
        <v>0</v>
      </c>
      <c r="DQ65" s="26">
        <v>0</v>
      </c>
      <c r="DR65" s="26">
        <v>50000</v>
      </c>
      <c r="DS65" s="26">
        <v>15000</v>
      </c>
      <c r="DT65" s="26">
        <v>0</v>
      </c>
      <c r="DU65" s="26">
        <v>0</v>
      </c>
      <c r="DV65" s="26">
        <v>0</v>
      </c>
      <c r="DW65" s="26">
        <v>15000</v>
      </c>
      <c r="DX65" s="75" t="s">
        <v>146</v>
      </c>
      <c r="DY65" s="13" t="s">
        <v>70</v>
      </c>
      <c r="DZ65" s="2"/>
    </row>
    <row r="66" spans="1:130" ht="40.5" customHeight="1" x14ac:dyDescent="0.3">
      <c r="A66" s="62"/>
      <c r="B66" s="58"/>
      <c r="C66" s="22" t="s">
        <v>78</v>
      </c>
      <c r="D66" s="22" t="s">
        <v>61</v>
      </c>
      <c r="E66" s="22" t="s">
        <v>80</v>
      </c>
      <c r="F66" s="22"/>
      <c r="G66" s="22"/>
      <c r="H66" s="22"/>
      <c r="I66" s="22"/>
      <c r="J66" s="22"/>
      <c r="K66" s="22"/>
      <c r="L66" s="22"/>
      <c r="M66" s="22"/>
      <c r="N66" s="22"/>
      <c r="O66" s="22"/>
      <c r="P66" s="22"/>
      <c r="Q66" s="22"/>
      <c r="R66" s="22"/>
      <c r="S66" s="22"/>
      <c r="T66" s="22"/>
      <c r="U66" s="22"/>
      <c r="V66" s="22"/>
      <c r="W66" s="22"/>
      <c r="X66" s="22"/>
      <c r="Y66" s="22"/>
      <c r="Z66" s="22"/>
      <c r="AA66" s="22" t="s">
        <v>248</v>
      </c>
      <c r="AB66" s="22" t="s">
        <v>61</v>
      </c>
      <c r="AC66" s="23" t="s">
        <v>249</v>
      </c>
      <c r="AD66" s="22"/>
      <c r="AE66" s="22"/>
      <c r="AF66" s="23"/>
      <c r="AG66" s="24"/>
      <c r="AH66" s="24"/>
      <c r="AI66" s="25"/>
      <c r="AJ66" s="58"/>
      <c r="AK66" s="5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75"/>
      <c r="DY66" s="13" t="s">
        <v>77</v>
      </c>
      <c r="DZ66" s="2"/>
    </row>
    <row r="67" spans="1:130" ht="39.75" customHeight="1" x14ac:dyDescent="0.3">
      <c r="A67" s="62"/>
      <c r="B67" s="58"/>
      <c r="C67" s="22" t="s">
        <v>250</v>
      </c>
      <c r="D67" s="22" t="s">
        <v>61</v>
      </c>
      <c r="E67" s="22" t="s">
        <v>249</v>
      </c>
      <c r="F67" s="22"/>
      <c r="G67" s="22"/>
      <c r="H67" s="22"/>
      <c r="I67" s="22"/>
      <c r="J67" s="22"/>
      <c r="K67" s="22"/>
      <c r="L67" s="22"/>
      <c r="M67" s="22"/>
      <c r="N67" s="22"/>
      <c r="O67" s="22"/>
      <c r="P67" s="22"/>
      <c r="Q67" s="22"/>
      <c r="R67" s="22"/>
      <c r="S67" s="22"/>
      <c r="T67" s="22"/>
      <c r="U67" s="22"/>
      <c r="V67" s="22"/>
      <c r="W67" s="22"/>
      <c r="X67" s="22"/>
      <c r="Y67" s="22"/>
      <c r="Z67" s="22"/>
      <c r="AA67" s="22" t="s">
        <v>251</v>
      </c>
      <c r="AB67" s="22" t="s">
        <v>61</v>
      </c>
      <c r="AC67" s="23" t="s">
        <v>252</v>
      </c>
      <c r="AD67" s="22"/>
      <c r="AE67" s="22"/>
      <c r="AF67" s="23"/>
      <c r="AG67" s="24"/>
      <c r="AH67" s="24"/>
      <c r="AI67" s="25"/>
      <c r="AJ67" s="58"/>
      <c r="AK67" s="5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c r="DJ67" s="26"/>
      <c r="DK67" s="26"/>
      <c r="DL67" s="26"/>
      <c r="DM67" s="26"/>
      <c r="DN67" s="26"/>
      <c r="DO67" s="26"/>
      <c r="DP67" s="26"/>
      <c r="DQ67" s="26"/>
      <c r="DR67" s="26"/>
      <c r="DS67" s="26"/>
      <c r="DT67" s="26"/>
      <c r="DU67" s="26"/>
      <c r="DV67" s="26"/>
      <c r="DW67" s="26"/>
      <c r="DX67" s="75"/>
      <c r="DY67" s="13" t="s">
        <v>81</v>
      </c>
      <c r="DZ67" s="2"/>
    </row>
    <row r="68" spans="1:130" ht="56.25" customHeight="1" x14ac:dyDescent="0.3">
      <c r="A68" s="16" t="s">
        <v>253</v>
      </c>
      <c r="B68" s="17" t="s">
        <v>254</v>
      </c>
      <c r="C68" s="18" t="s">
        <v>53</v>
      </c>
      <c r="D68" s="18" t="s">
        <v>53</v>
      </c>
      <c r="E68" s="18" t="s">
        <v>53</v>
      </c>
      <c r="F68" s="18" t="s">
        <v>53</v>
      </c>
      <c r="G68" s="18" t="s">
        <v>53</v>
      </c>
      <c r="H68" s="18" t="s">
        <v>53</v>
      </c>
      <c r="I68" s="18" t="s">
        <v>53</v>
      </c>
      <c r="J68" s="18" t="s">
        <v>53</v>
      </c>
      <c r="K68" s="18" t="s">
        <v>53</v>
      </c>
      <c r="L68" s="18" t="s">
        <v>53</v>
      </c>
      <c r="M68" s="18" t="s">
        <v>53</v>
      </c>
      <c r="N68" s="18" t="s">
        <v>53</v>
      </c>
      <c r="O68" s="18" t="s">
        <v>53</v>
      </c>
      <c r="P68" s="18" t="s">
        <v>53</v>
      </c>
      <c r="Q68" s="18" t="s">
        <v>53</v>
      </c>
      <c r="R68" s="18" t="s">
        <v>53</v>
      </c>
      <c r="S68" s="18" t="s">
        <v>53</v>
      </c>
      <c r="T68" s="18" t="s">
        <v>53</v>
      </c>
      <c r="U68" s="18" t="s">
        <v>53</v>
      </c>
      <c r="V68" s="18" t="s">
        <v>53</v>
      </c>
      <c r="W68" s="18" t="s">
        <v>53</v>
      </c>
      <c r="X68" s="18" t="s">
        <v>53</v>
      </c>
      <c r="Y68" s="18" t="s">
        <v>53</v>
      </c>
      <c r="Z68" s="18" t="s">
        <v>53</v>
      </c>
      <c r="AA68" s="18" t="s">
        <v>53</v>
      </c>
      <c r="AB68" s="18" t="s">
        <v>53</v>
      </c>
      <c r="AC68" s="18" t="s">
        <v>53</v>
      </c>
      <c r="AD68" s="18" t="s">
        <v>53</v>
      </c>
      <c r="AE68" s="18" t="s">
        <v>53</v>
      </c>
      <c r="AF68" s="18" t="s">
        <v>53</v>
      </c>
      <c r="AG68" s="19"/>
      <c r="AH68" s="19"/>
      <c r="AI68" s="19"/>
      <c r="AJ68" s="20" t="s">
        <v>53</v>
      </c>
      <c r="AK68" s="18" t="s">
        <v>53</v>
      </c>
      <c r="AL68" s="21">
        <v>255900</v>
      </c>
      <c r="AM68" s="21">
        <v>219262.19</v>
      </c>
      <c r="AN68" s="21">
        <v>255900</v>
      </c>
      <c r="AO68" s="21">
        <v>219262.19</v>
      </c>
      <c r="AP68" s="21">
        <v>0</v>
      </c>
      <c r="AQ68" s="21">
        <v>0</v>
      </c>
      <c r="AR68" s="21">
        <v>0</v>
      </c>
      <c r="AS68" s="21">
        <v>0</v>
      </c>
      <c r="AT68" s="21">
        <v>0</v>
      </c>
      <c r="AU68" s="21">
        <v>0</v>
      </c>
      <c r="AV68" s="21">
        <v>291900</v>
      </c>
      <c r="AW68" s="21">
        <v>291900</v>
      </c>
      <c r="AX68" s="21">
        <v>0</v>
      </c>
      <c r="AY68" s="21">
        <v>0</v>
      </c>
      <c r="AZ68" s="21">
        <v>0</v>
      </c>
      <c r="BA68" s="21">
        <v>304900</v>
      </c>
      <c r="BB68" s="21">
        <v>304900</v>
      </c>
      <c r="BC68" s="21">
        <v>0</v>
      </c>
      <c r="BD68" s="21">
        <v>0</v>
      </c>
      <c r="BE68" s="21">
        <v>0</v>
      </c>
      <c r="BF68" s="21">
        <v>315500</v>
      </c>
      <c r="BG68" s="21">
        <v>315500</v>
      </c>
      <c r="BH68" s="21">
        <v>0</v>
      </c>
      <c r="BI68" s="21">
        <v>0</v>
      </c>
      <c r="BJ68" s="21">
        <v>0</v>
      </c>
      <c r="BK68" s="21">
        <v>315500</v>
      </c>
      <c r="BL68" s="21">
        <v>315500</v>
      </c>
      <c r="BM68" s="21">
        <v>0</v>
      </c>
      <c r="BN68" s="21">
        <v>0</v>
      </c>
      <c r="BO68" s="21">
        <v>0</v>
      </c>
      <c r="BP68" s="21">
        <v>255900</v>
      </c>
      <c r="BQ68" s="21">
        <v>219262.19</v>
      </c>
      <c r="BR68" s="21">
        <v>255900</v>
      </c>
      <c r="BS68" s="21">
        <v>219262.19</v>
      </c>
      <c r="BT68" s="21">
        <v>0</v>
      </c>
      <c r="BU68" s="21">
        <v>0</v>
      </c>
      <c r="BV68" s="21">
        <v>0</v>
      </c>
      <c r="BW68" s="21">
        <v>0</v>
      </c>
      <c r="BX68" s="21">
        <v>0</v>
      </c>
      <c r="BY68" s="21">
        <v>0</v>
      </c>
      <c r="BZ68" s="21">
        <v>291900</v>
      </c>
      <c r="CA68" s="21">
        <v>291900</v>
      </c>
      <c r="CB68" s="21">
        <v>0</v>
      </c>
      <c r="CC68" s="21">
        <v>0</v>
      </c>
      <c r="CD68" s="21">
        <v>0</v>
      </c>
      <c r="CE68" s="21">
        <v>304900</v>
      </c>
      <c r="CF68" s="21">
        <v>304900</v>
      </c>
      <c r="CG68" s="21">
        <v>0</v>
      </c>
      <c r="CH68" s="21">
        <v>0</v>
      </c>
      <c r="CI68" s="21">
        <v>0</v>
      </c>
      <c r="CJ68" s="21">
        <v>315500</v>
      </c>
      <c r="CK68" s="21">
        <v>315500</v>
      </c>
      <c r="CL68" s="21">
        <v>0</v>
      </c>
      <c r="CM68" s="21">
        <v>0</v>
      </c>
      <c r="CN68" s="21">
        <v>0</v>
      </c>
      <c r="CO68" s="21">
        <v>315500</v>
      </c>
      <c r="CP68" s="21">
        <v>315500</v>
      </c>
      <c r="CQ68" s="21">
        <v>0</v>
      </c>
      <c r="CR68" s="21">
        <v>0</v>
      </c>
      <c r="CS68" s="21">
        <v>0</v>
      </c>
      <c r="CT68" s="21">
        <v>255900</v>
      </c>
      <c r="CU68" s="21">
        <v>255900</v>
      </c>
      <c r="CV68" s="21">
        <v>0</v>
      </c>
      <c r="CW68" s="21">
        <v>0</v>
      </c>
      <c r="CX68" s="21">
        <v>0</v>
      </c>
      <c r="CY68" s="21">
        <v>291900</v>
      </c>
      <c r="CZ68" s="21">
        <v>291900</v>
      </c>
      <c r="DA68" s="21">
        <v>0</v>
      </c>
      <c r="DB68" s="21">
        <v>0</v>
      </c>
      <c r="DC68" s="21">
        <v>0</v>
      </c>
      <c r="DD68" s="21">
        <v>304900</v>
      </c>
      <c r="DE68" s="21">
        <v>304900</v>
      </c>
      <c r="DF68" s="21">
        <v>0</v>
      </c>
      <c r="DG68" s="21">
        <v>0</v>
      </c>
      <c r="DH68" s="21">
        <v>0</v>
      </c>
      <c r="DI68" s="21">
        <v>255900</v>
      </c>
      <c r="DJ68" s="21">
        <v>255900</v>
      </c>
      <c r="DK68" s="21">
        <v>0</v>
      </c>
      <c r="DL68" s="21">
        <v>0</v>
      </c>
      <c r="DM68" s="21">
        <v>0</v>
      </c>
      <c r="DN68" s="21">
        <v>291900</v>
      </c>
      <c r="DO68" s="21">
        <v>291900</v>
      </c>
      <c r="DP68" s="21">
        <v>0</v>
      </c>
      <c r="DQ68" s="21">
        <v>0</v>
      </c>
      <c r="DR68" s="21">
        <v>0</v>
      </c>
      <c r="DS68" s="21">
        <v>304900</v>
      </c>
      <c r="DT68" s="21">
        <v>304900</v>
      </c>
      <c r="DU68" s="21">
        <v>0</v>
      </c>
      <c r="DV68" s="21">
        <v>0</v>
      </c>
      <c r="DW68" s="21">
        <v>0</v>
      </c>
      <c r="DX68" s="18"/>
      <c r="DY68" s="2"/>
      <c r="DZ68" s="2"/>
    </row>
    <row r="69" spans="1:130" x14ac:dyDescent="0.3">
      <c r="A69" s="16" t="s">
        <v>255</v>
      </c>
      <c r="B69" s="17" t="s">
        <v>256</v>
      </c>
      <c r="C69" s="18" t="s">
        <v>53</v>
      </c>
      <c r="D69" s="18" t="s">
        <v>53</v>
      </c>
      <c r="E69" s="18" t="s">
        <v>53</v>
      </c>
      <c r="F69" s="18" t="s">
        <v>53</v>
      </c>
      <c r="G69" s="18" t="s">
        <v>53</v>
      </c>
      <c r="H69" s="18" t="s">
        <v>53</v>
      </c>
      <c r="I69" s="18" t="s">
        <v>53</v>
      </c>
      <c r="J69" s="18" t="s">
        <v>53</v>
      </c>
      <c r="K69" s="18" t="s">
        <v>53</v>
      </c>
      <c r="L69" s="18" t="s">
        <v>53</v>
      </c>
      <c r="M69" s="18" t="s">
        <v>53</v>
      </c>
      <c r="N69" s="18" t="s">
        <v>53</v>
      </c>
      <c r="O69" s="18" t="s">
        <v>53</v>
      </c>
      <c r="P69" s="18" t="s">
        <v>53</v>
      </c>
      <c r="Q69" s="18" t="s">
        <v>53</v>
      </c>
      <c r="R69" s="18" t="s">
        <v>53</v>
      </c>
      <c r="S69" s="18" t="s">
        <v>53</v>
      </c>
      <c r="T69" s="18" t="s">
        <v>53</v>
      </c>
      <c r="U69" s="18" t="s">
        <v>53</v>
      </c>
      <c r="V69" s="18" t="s">
        <v>53</v>
      </c>
      <c r="W69" s="18" t="s">
        <v>53</v>
      </c>
      <c r="X69" s="18" t="s">
        <v>53</v>
      </c>
      <c r="Y69" s="18" t="s">
        <v>53</v>
      </c>
      <c r="Z69" s="18" t="s">
        <v>53</v>
      </c>
      <c r="AA69" s="18" t="s">
        <v>53</v>
      </c>
      <c r="AB69" s="18" t="s">
        <v>53</v>
      </c>
      <c r="AC69" s="18" t="s">
        <v>53</v>
      </c>
      <c r="AD69" s="18" t="s">
        <v>53</v>
      </c>
      <c r="AE69" s="18" t="s">
        <v>53</v>
      </c>
      <c r="AF69" s="18" t="s">
        <v>53</v>
      </c>
      <c r="AG69" s="19"/>
      <c r="AH69" s="19"/>
      <c r="AI69" s="19"/>
      <c r="AJ69" s="20" t="s">
        <v>53</v>
      </c>
      <c r="AK69" s="18" t="s">
        <v>53</v>
      </c>
      <c r="AL69" s="21">
        <v>255900</v>
      </c>
      <c r="AM69" s="21">
        <v>219262.19</v>
      </c>
      <c r="AN69" s="21">
        <v>255900</v>
      </c>
      <c r="AO69" s="21">
        <v>219262.19</v>
      </c>
      <c r="AP69" s="21">
        <v>0</v>
      </c>
      <c r="AQ69" s="21">
        <v>0</v>
      </c>
      <c r="AR69" s="21">
        <v>0</v>
      </c>
      <c r="AS69" s="21">
        <v>0</v>
      </c>
      <c r="AT69" s="21">
        <v>0</v>
      </c>
      <c r="AU69" s="21">
        <v>0</v>
      </c>
      <c r="AV69" s="21">
        <v>291900</v>
      </c>
      <c r="AW69" s="21">
        <v>291900</v>
      </c>
      <c r="AX69" s="21">
        <v>0</v>
      </c>
      <c r="AY69" s="21">
        <v>0</v>
      </c>
      <c r="AZ69" s="21">
        <v>0</v>
      </c>
      <c r="BA69" s="21">
        <v>304900</v>
      </c>
      <c r="BB69" s="21">
        <v>304900</v>
      </c>
      <c r="BC69" s="21">
        <v>0</v>
      </c>
      <c r="BD69" s="21">
        <v>0</v>
      </c>
      <c r="BE69" s="21">
        <v>0</v>
      </c>
      <c r="BF69" s="21">
        <v>315500</v>
      </c>
      <c r="BG69" s="21">
        <v>315500</v>
      </c>
      <c r="BH69" s="21">
        <v>0</v>
      </c>
      <c r="BI69" s="21">
        <v>0</v>
      </c>
      <c r="BJ69" s="21">
        <v>0</v>
      </c>
      <c r="BK69" s="21">
        <v>315500</v>
      </c>
      <c r="BL69" s="21">
        <v>315500</v>
      </c>
      <c r="BM69" s="21">
        <v>0</v>
      </c>
      <c r="BN69" s="21">
        <v>0</v>
      </c>
      <c r="BO69" s="21">
        <v>0</v>
      </c>
      <c r="BP69" s="21">
        <v>255900</v>
      </c>
      <c r="BQ69" s="21">
        <v>219262.19</v>
      </c>
      <c r="BR69" s="21">
        <v>255900</v>
      </c>
      <c r="BS69" s="21">
        <v>219262.19</v>
      </c>
      <c r="BT69" s="21">
        <v>0</v>
      </c>
      <c r="BU69" s="21">
        <v>0</v>
      </c>
      <c r="BV69" s="21">
        <v>0</v>
      </c>
      <c r="BW69" s="21">
        <v>0</v>
      </c>
      <c r="BX69" s="21">
        <v>0</v>
      </c>
      <c r="BY69" s="21">
        <v>0</v>
      </c>
      <c r="BZ69" s="21">
        <v>291900</v>
      </c>
      <c r="CA69" s="21">
        <v>291900</v>
      </c>
      <c r="CB69" s="21">
        <v>0</v>
      </c>
      <c r="CC69" s="21">
        <v>0</v>
      </c>
      <c r="CD69" s="21">
        <v>0</v>
      </c>
      <c r="CE69" s="21">
        <v>304900</v>
      </c>
      <c r="CF69" s="21">
        <v>304900</v>
      </c>
      <c r="CG69" s="21">
        <v>0</v>
      </c>
      <c r="CH69" s="21">
        <v>0</v>
      </c>
      <c r="CI69" s="21">
        <v>0</v>
      </c>
      <c r="CJ69" s="21">
        <v>315500</v>
      </c>
      <c r="CK69" s="21">
        <v>315500</v>
      </c>
      <c r="CL69" s="21">
        <v>0</v>
      </c>
      <c r="CM69" s="21">
        <v>0</v>
      </c>
      <c r="CN69" s="21">
        <v>0</v>
      </c>
      <c r="CO69" s="21">
        <v>315500</v>
      </c>
      <c r="CP69" s="21">
        <v>315500</v>
      </c>
      <c r="CQ69" s="21">
        <v>0</v>
      </c>
      <c r="CR69" s="21">
        <v>0</v>
      </c>
      <c r="CS69" s="21">
        <v>0</v>
      </c>
      <c r="CT69" s="21">
        <v>255900</v>
      </c>
      <c r="CU69" s="21">
        <v>255900</v>
      </c>
      <c r="CV69" s="21">
        <v>0</v>
      </c>
      <c r="CW69" s="21">
        <v>0</v>
      </c>
      <c r="CX69" s="21">
        <v>0</v>
      </c>
      <c r="CY69" s="21">
        <v>291900</v>
      </c>
      <c r="CZ69" s="21">
        <v>291900</v>
      </c>
      <c r="DA69" s="21">
        <v>0</v>
      </c>
      <c r="DB69" s="21">
        <v>0</v>
      </c>
      <c r="DC69" s="21">
        <v>0</v>
      </c>
      <c r="DD69" s="21">
        <v>304900</v>
      </c>
      <c r="DE69" s="21">
        <v>304900</v>
      </c>
      <c r="DF69" s="21">
        <v>0</v>
      </c>
      <c r="DG69" s="21">
        <v>0</v>
      </c>
      <c r="DH69" s="21">
        <v>0</v>
      </c>
      <c r="DI69" s="21">
        <v>255900</v>
      </c>
      <c r="DJ69" s="21">
        <v>255900</v>
      </c>
      <c r="DK69" s="21">
        <v>0</v>
      </c>
      <c r="DL69" s="21">
        <v>0</v>
      </c>
      <c r="DM69" s="21">
        <v>0</v>
      </c>
      <c r="DN69" s="21">
        <v>291900</v>
      </c>
      <c r="DO69" s="21">
        <v>291900</v>
      </c>
      <c r="DP69" s="21">
        <v>0</v>
      </c>
      <c r="DQ69" s="21">
        <v>0</v>
      </c>
      <c r="DR69" s="21">
        <v>0</v>
      </c>
      <c r="DS69" s="21">
        <v>304900</v>
      </c>
      <c r="DT69" s="21">
        <v>304900</v>
      </c>
      <c r="DU69" s="21">
        <v>0</v>
      </c>
      <c r="DV69" s="21">
        <v>0</v>
      </c>
      <c r="DW69" s="21">
        <v>0</v>
      </c>
      <c r="DX69" s="18"/>
      <c r="DY69" s="2"/>
      <c r="DZ69" s="2"/>
    </row>
    <row r="70" spans="1:130" ht="81" customHeight="1" x14ac:dyDescent="0.3">
      <c r="A70" s="61" t="s">
        <v>257</v>
      </c>
      <c r="B70" s="57" t="s">
        <v>258</v>
      </c>
      <c r="C70" s="22" t="s">
        <v>259</v>
      </c>
      <c r="D70" s="22" t="s">
        <v>61</v>
      </c>
      <c r="E70" s="22" t="s">
        <v>260</v>
      </c>
      <c r="F70" s="22"/>
      <c r="G70" s="22" t="s">
        <v>261</v>
      </c>
      <c r="H70" s="22" t="s">
        <v>61</v>
      </c>
      <c r="I70" s="22" t="s">
        <v>262</v>
      </c>
      <c r="J70" s="22" t="s">
        <v>263</v>
      </c>
      <c r="K70" s="22" t="s">
        <v>264</v>
      </c>
      <c r="L70" s="22" t="s">
        <v>61</v>
      </c>
      <c r="M70" s="22" t="s">
        <v>265</v>
      </c>
      <c r="N70" s="22"/>
      <c r="O70" s="22"/>
      <c r="P70" s="22"/>
      <c r="Q70" s="22"/>
      <c r="R70" s="22"/>
      <c r="S70" s="22"/>
      <c r="T70" s="22"/>
      <c r="U70" s="22"/>
      <c r="V70" s="22"/>
      <c r="W70" s="22"/>
      <c r="X70" s="22"/>
      <c r="Y70" s="22"/>
      <c r="Z70" s="22"/>
      <c r="AA70" s="22" t="s">
        <v>92</v>
      </c>
      <c r="AB70" s="22" t="s">
        <v>61</v>
      </c>
      <c r="AC70" s="23" t="s">
        <v>93</v>
      </c>
      <c r="AD70" s="22" t="s">
        <v>266</v>
      </c>
      <c r="AE70" s="22" t="s">
        <v>61</v>
      </c>
      <c r="AF70" s="23" t="s">
        <v>267</v>
      </c>
      <c r="AG70" s="24"/>
      <c r="AH70" s="24"/>
      <c r="AI70" s="25"/>
      <c r="AJ70" s="57" t="s">
        <v>268</v>
      </c>
      <c r="AK70" s="55" t="s">
        <v>269</v>
      </c>
      <c r="AL70" s="26">
        <v>255900</v>
      </c>
      <c r="AM70" s="26">
        <v>219262.19</v>
      </c>
      <c r="AN70" s="26">
        <v>255900</v>
      </c>
      <c r="AO70" s="26">
        <v>219262.19</v>
      </c>
      <c r="AP70" s="26">
        <v>0</v>
      </c>
      <c r="AQ70" s="26">
        <v>0</v>
      </c>
      <c r="AR70" s="26">
        <v>0</v>
      </c>
      <c r="AS70" s="26">
        <v>0</v>
      </c>
      <c r="AT70" s="26">
        <v>0</v>
      </c>
      <c r="AU70" s="26">
        <v>0</v>
      </c>
      <c r="AV70" s="26">
        <v>291900</v>
      </c>
      <c r="AW70" s="26">
        <v>291900</v>
      </c>
      <c r="AX70" s="26">
        <v>0</v>
      </c>
      <c r="AY70" s="26">
        <v>0</v>
      </c>
      <c r="AZ70" s="26">
        <v>0</v>
      </c>
      <c r="BA70" s="26">
        <v>304900</v>
      </c>
      <c r="BB70" s="26">
        <v>304900</v>
      </c>
      <c r="BC70" s="26">
        <v>0</v>
      </c>
      <c r="BD70" s="26">
        <v>0</v>
      </c>
      <c r="BE70" s="26">
        <v>0</v>
      </c>
      <c r="BF70" s="26">
        <v>315500</v>
      </c>
      <c r="BG70" s="26">
        <v>315500</v>
      </c>
      <c r="BH70" s="26">
        <v>0</v>
      </c>
      <c r="BI70" s="26">
        <v>0</v>
      </c>
      <c r="BJ70" s="26">
        <v>0</v>
      </c>
      <c r="BK70" s="26">
        <v>315500</v>
      </c>
      <c r="BL70" s="26">
        <v>315500</v>
      </c>
      <c r="BM70" s="26">
        <v>0</v>
      </c>
      <c r="BN70" s="26">
        <v>0</v>
      </c>
      <c r="BO70" s="26">
        <v>0</v>
      </c>
      <c r="BP70" s="26">
        <v>255900</v>
      </c>
      <c r="BQ70" s="26">
        <v>219262.19</v>
      </c>
      <c r="BR70" s="26">
        <v>255900</v>
      </c>
      <c r="BS70" s="26">
        <v>219262.19</v>
      </c>
      <c r="BT70" s="26">
        <v>0</v>
      </c>
      <c r="BU70" s="26">
        <v>0</v>
      </c>
      <c r="BV70" s="26">
        <v>0</v>
      </c>
      <c r="BW70" s="26">
        <v>0</v>
      </c>
      <c r="BX70" s="26">
        <v>0</v>
      </c>
      <c r="BY70" s="26">
        <v>0</v>
      </c>
      <c r="BZ70" s="26">
        <v>291900</v>
      </c>
      <c r="CA70" s="26">
        <v>291900</v>
      </c>
      <c r="CB70" s="26">
        <v>0</v>
      </c>
      <c r="CC70" s="26">
        <v>0</v>
      </c>
      <c r="CD70" s="26">
        <v>0</v>
      </c>
      <c r="CE70" s="26">
        <v>304900</v>
      </c>
      <c r="CF70" s="26">
        <v>304900</v>
      </c>
      <c r="CG70" s="26">
        <v>0</v>
      </c>
      <c r="CH70" s="26">
        <v>0</v>
      </c>
      <c r="CI70" s="26">
        <v>0</v>
      </c>
      <c r="CJ70" s="26">
        <v>315500</v>
      </c>
      <c r="CK70" s="26">
        <v>315500</v>
      </c>
      <c r="CL70" s="26">
        <v>0</v>
      </c>
      <c r="CM70" s="26">
        <v>0</v>
      </c>
      <c r="CN70" s="26">
        <v>0</v>
      </c>
      <c r="CO70" s="26">
        <v>315500</v>
      </c>
      <c r="CP70" s="26">
        <v>315500</v>
      </c>
      <c r="CQ70" s="26">
        <v>0</v>
      </c>
      <c r="CR70" s="26">
        <v>0</v>
      </c>
      <c r="CS70" s="26">
        <v>0</v>
      </c>
      <c r="CT70" s="26">
        <v>255900</v>
      </c>
      <c r="CU70" s="26">
        <v>255900</v>
      </c>
      <c r="CV70" s="26">
        <v>0</v>
      </c>
      <c r="CW70" s="26">
        <v>0</v>
      </c>
      <c r="CX70" s="26">
        <v>0</v>
      </c>
      <c r="CY70" s="26">
        <v>291900</v>
      </c>
      <c r="CZ70" s="26">
        <v>291900</v>
      </c>
      <c r="DA70" s="26">
        <v>0</v>
      </c>
      <c r="DB70" s="26">
        <v>0</v>
      </c>
      <c r="DC70" s="26">
        <v>0</v>
      </c>
      <c r="DD70" s="26">
        <v>304900</v>
      </c>
      <c r="DE70" s="26">
        <v>304900</v>
      </c>
      <c r="DF70" s="26">
        <v>0</v>
      </c>
      <c r="DG70" s="26">
        <v>0</v>
      </c>
      <c r="DH70" s="26">
        <v>0</v>
      </c>
      <c r="DI70" s="26">
        <v>255900</v>
      </c>
      <c r="DJ70" s="26">
        <v>255900</v>
      </c>
      <c r="DK70" s="26">
        <v>0</v>
      </c>
      <c r="DL70" s="26">
        <v>0</v>
      </c>
      <c r="DM70" s="26">
        <v>0</v>
      </c>
      <c r="DN70" s="26">
        <v>291900</v>
      </c>
      <c r="DO70" s="26">
        <v>291900</v>
      </c>
      <c r="DP70" s="26">
        <v>0</v>
      </c>
      <c r="DQ70" s="26">
        <v>0</v>
      </c>
      <c r="DR70" s="26">
        <v>0</v>
      </c>
      <c r="DS70" s="26">
        <v>304900</v>
      </c>
      <c r="DT70" s="26">
        <v>304900</v>
      </c>
      <c r="DU70" s="26">
        <v>0</v>
      </c>
      <c r="DV70" s="26">
        <v>0</v>
      </c>
      <c r="DW70" s="26">
        <v>0</v>
      </c>
      <c r="DX70" s="75" t="s">
        <v>270</v>
      </c>
      <c r="DY70" s="13" t="s">
        <v>70</v>
      </c>
      <c r="DZ70" s="2"/>
    </row>
    <row r="71" spans="1:130" ht="37.5" customHeight="1" x14ac:dyDescent="0.3">
      <c r="A71" s="62"/>
      <c r="B71" s="58"/>
      <c r="C71" s="22" t="s">
        <v>78</v>
      </c>
      <c r="D71" s="22" t="s">
        <v>271</v>
      </c>
      <c r="E71" s="22" t="s">
        <v>80</v>
      </c>
      <c r="F71" s="22"/>
      <c r="G71" s="22"/>
      <c r="H71" s="22"/>
      <c r="I71" s="22"/>
      <c r="J71" s="22"/>
      <c r="K71" s="22" t="s">
        <v>272</v>
      </c>
      <c r="L71" s="22" t="s">
        <v>61</v>
      </c>
      <c r="M71" s="22" t="s">
        <v>273</v>
      </c>
      <c r="N71" s="22"/>
      <c r="O71" s="22"/>
      <c r="P71" s="22"/>
      <c r="Q71" s="22"/>
      <c r="R71" s="22"/>
      <c r="S71" s="22"/>
      <c r="T71" s="22"/>
      <c r="U71" s="22"/>
      <c r="V71" s="22"/>
      <c r="W71" s="22"/>
      <c r="X71" s="22"/>
      <c r="Y71" s="22"/>
      <c r="Z71" s="22"/>
      <c r="AA71" s="22"/>
      <c r="AB71" s="22"/>
      <c r="AC71" s="23"/>
      <c r="AD71" s="22"/>
      <c r="AE71" s="22"/>
      <c r="AF71" s="23"/>
      <c r="AG71" s="24"/>
      <c r="AH71" s="24"/>
      <c r="AI71" s="25"/>
      <c r="AJ71" s="58"/>
      <c r="AK71" s="5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c r="CY71" s="26"/>
      <c r="CZ71" s="26"/>
      <c r="DA71" s="26"/>
      <c r="DB71" s="26"/>
      <c r="DC71" s="26"/>
      <c r="DD71" s="26"/>
      <c r="DE71" s="26"/>
      <c r="DF71" s="26"/>
      <c r="DG71" s="26"/>
      <c r="DH71" s="26"/>
      <c r="DI71" s="26"/>
      <c r="DJ71" s="26"/>
      <c r="DK71" s="26"/>
      <c r="DL71" s="26"/>
      <c r="DM71" s="26"/>
      <c r="DN71" s="26"/>
      <c r="DO71" s="26"/>
      <c r="DP71" s="26"/>
      <c r="DQ71" s="26"/>
      <c r="DR71" s="26"/>
      <c r="DS71" s="26"/>
      <c r="DT71" s="26"/>
      <c r="DU71" s="26"/>
      <c r="DV71" s="26"/>
      <c r="DW71" s="26"/>
      <c r="DX71" s="75"/>
      <c r="DY71" s="13" t="s">
        <v>77</v>
      </c>
      <c r="DZ71" s="2"/>
    </row>
    <row r="72" spans="1:130" ht="40.799999999999997" x14ac:dyDescent="0.3">
      <c r="A72" s="16" t="s">
        <v>274</v>
      </c>
      <c r="B72" s="17" t="s">
        <v>275</v>
      </c>
      <c r="C72" s="18" t="s">
        <v>53</v>
      </c>
      <c r="D72" s="18" t="s">
        <v>53</v>
      </c>
      <c r="E72" s="18" t="s">
        <v>53</v>
      </c>
      <c r="F72" s="18" t="s">
        <v>53</v>
      </c>
      <c r="G72" s="18" t="s">
        <v>53</v>
      </c>
      <c r="H72" s="18" t="s">
        <v>53</v>
      </c>
      <c r="I72" s="18" t="s">
        <v>53</v>
      </c>
      <c r="J72" s="18" t="s">
        <v>53</v>
      </c>
      <c r="K72" s="18" t="s">
        <v>53</v>
      </c>
      <c r="L72" s="18" t="s">
        <v>53</v>
      </c>
      <c r="M72" s="18" t="s">
        <v>53</v>
      </c>
      <c r="N72" s="18" t="s">
        <v>53</v>
      </c>
      <c r="O72" s="18" t="s">
        <v>53</v>
      </c>
      <c r="P72" s="18" t="s">
        <v>53</v>
      </c>
      <c r="Q72" s="18" t="s">
        <v>53</v>
      </c>
      <c r="R72" s="18" t="s">
        <v>53</v>
      </c>
      <c r="S72" s="18" t="s">
        <v>53</v>
      </c>
      <c r="T72" s="18" t="s">
        <v>53</v>
      </c>
      <c r="U72" s="18" t="s">
        <v>53</v>
      </c>
      <c r="V72" s="18" t="s">
        <v>53</v>
      </c>
      <c r="W72" s="18" t="s">
        <v>53</v>
      </c>
      <c r="X72" s="18" t="s">
        <v>53</v>
      </c>
      <c r="Y72" s="18" t="s">
        <v>53</v>
      </c>
      <c r="Z72" s="18" t="s">
        <v>53</v>
      </c>
      <c r="AA72" s="18" t="s">
        <v>53</v>
      </c>
      <c r="AB72" s="18" t="s">
        <v>53</v>
      </c>
      <c r="AC72" s="18" t="s">
        <v>53</v>
      </c>
      <c r="AD72" s="18" t="s">
        <v>53</v>
      </c>
      <c r="AE72" s="18" t="s">
        <v>53</v>
      </c>
      <c r="AF72" s="18" t="s">
        <v>53</v>
      </c>
      <c r="AG72" s="19"/>
      <c r="AH72" s="19"/>
      <c r="AI72" s="19"/>
      <c r="AJ72" s="20" t="s">
        <v>53</v>
      </c>
      <c r="AK72" s="18" t="s">
        <v>53</v>
      </c>
      <c r="AL72" s="21">
        <v>6098056.5099999998</v>
      </c>
      <c r="AM72" s="21">
        <v>6098056.5099999998</v>
      </c>
      <c r="AN72" s="21">
        <v>0</v>
      </c>
      <c r="AO72" s="21">
        <v>0</v>
      </c>
      <c r="AP72" s="21">
        <v>0</v>
      </c>
      <c r="AQ72" s="21">
        <v>0</v>
      </c>
      <c r="AR72" s="21">
        <v>0</v>
      </c>
      <c r="AS72" s="21">
        <v>0</v>
      </c>
      <c r="AT72" s="21">
        <v>6098056.5099999998</v>
      </c>
      <c r="AU72" s="21">
        <v>6098056.5099999998</v>
      </c>
      <c r="AV72" s="21">
        <v>1755856</v>
      </c>
      <c r="AW72" s="21">
        <v>0</v>
      </c>
      <c r="AX72" s="21">
        <v>0</v>
      </c>
      <c r="AY72" s="21">
        <v>0</v>
      </c>
      <c r="AZ72" s="21">
        <v>1755856</v>
      </c>
      <c r="BA72" s="21">
        <v>0</v>
      </c>
      <c r="BB72" s="21">
        <v>0</v>
      </c>
      <c r="BC72" s="21">
        <v>0</v>
      </c>
      <c r="BD72" s="21">
        <v>0</v>
      </c>
      <c r="BE72" s="21">
        <v>0</v>
      </c>
      <c r="BF72" s="21">
        <v>0</v>
      </c>
      <c r="BG72" s="21">
        <v>0</v>
      </c>
      <c r="BH72" s="21">
        <v>0</v>
      </c>
      <c r="BI72" s="21">
        <v>0</v>
      </c>
      <c r="BJ72" s="21">
        <v>0</v>
      </c>
      <c r="BK72" s="21">
        <v>0</v>
      </c>
      <c r="BL72" s="21">
        <v>0</v>
      </c>
      <c r="BM72" s="21">
        <v>0</v>
      </c>
      <c r="BN72" s="21">
        <v>0</v>
      </c>
      <c r="BO72" s="21">
        <v>0</v>
      </c>
      <c r="BP72" s="21">
        <v>6098056.5099999998</v>
      </c>
      <c r="BQ72" s="21">
        <v>6098056.5099999998</v>
      </c>
      <c r="BR72" s="21">
        <v>0</v>
      </c>
      <c r="BS72" s="21">
        <v>0</v>
      </c>
      <c r="BT72" s="21">
        <v>0</v>
      </c>
      <c r="BU72" s="21">
        <v>0</v>
      </c>
      <c r="BV72" s="21">
        <v>0</v>
      </c>
      <c r="BW72" s="21">
        <v>0</v>
      </c>
      <c r="BX72" s="21">
        <v>6098056.5099999998</v>
      </c>
      <c r="BY72" s="21">
        <v>6098056.5099999998</v>
      </c>
      <c r="BZ72" s="21">
        <v>1755856</v>
      </c>
      <c r="CA72" s="21">
        <v>0</v>
      </c>
      <c r="CB72" s="21">
        <v>0</v>
      </c>
      <c r="CC72" s="21">
        <v>0</v>
      </c>
      <c r="CD72" s="21">
        <v>1755856</v>
      </c>
      <c r="CE72" s="21">
        <v>0</v>
      </c>
      <c r="CF72" s="21">
        <v>0</v>
      </c>
      <c r="CG72" s="21">
        <v>0</v>
      </c>
      <c r="CH72" s="21">
        <v>0</v>
      </c>
      <c r="CI72" s="21">
        <v>0</v>
      </c>
      <c r="CJ72" s="21">
        <v>0</v>
      </c>
      <c r="CK72" s="21">
        <v>0</v>
      </c>
      <c r="CL72" s="21">
        <v>0</v>
      </c>
      <c r="CM72" s="21">
        <v>0</v>
      </c>
      <c r="CN72" s="21">
        <v>0</v>
      </c>
      <c r="CO72" s="21">
        <v>0</v>
      </c>
      <c r="CP72" s="21">
        <v>0</v>
      </c>
      <c r="CQ72" s="21">
        <v>0</v>
      </c>
      <c r="CR72" s="21">
        <v>0</v>
      </c>
      <c r="CS72" s="21">
        <v>0</v>
      </c>
      <c r="CT72" s="21">
        <v>6098056.5099999998</v>
      </c>
      <c r="CU72" s="21">
        <v>0</v>
      </c>
      <c r="CV72" s="21">
        <v>0</v>
      </c>
      <c r="CW72" s="21">
        <v>0</v>
      </c>
      <c r="CX72" s="21">
        <v>6098056.5099999998</v>
      </c>
      <c r="CY72" s="21">
        <v>1755856</v>
      </c>
      <c r="CZ72" s="21">
        <v>0</v>
      </c>
      <c r="DA72" s="21">
        <v>0</v>
      </c>
      <c r="DB72" s="21">
        <v>0</v>
      </c>
      <c r="DC72" s="21">
        <v>1755856</v>
      </c>
      <c r="DD72" s="21">
        <v>0</v>
      </c>
      <c r="DE72" s="21">
        <v>0</v>
      </c>
      <c r="DF72" s="21">
        <v>0</v>
      </c>
      <c r="DG72" s="21">
        <v>0</v>
      </c>
      <c r="DH72" s="21">
        <v>0</v>
      </c>
      <c r="DI72" s="21">
        <v>6098056.5099999998</v>
      </c>
      <c r="DJ72" s="21">
        <v>0</v>
      </c>
      <c r="DK72" s="21">
        <v>0</v>
      </c>
      <c r="DL72" s="21">
        <v>0</v>
      </c>
      <c r="DM72" s="21">
        <v>6098056.5099999998</v>
      </c>
      <c r="DN72" s="21">
        <v>1755856</v>
      </c>
      <c r="DO72" s="21">
        <v>0</v>
      </c>
      <c r="DP72" s="21">
        <v>0</v>
      </c>
      <c r="DQ72" s="21">
        <v>0</v>
      </c>
      <c r="DR72" s="21">
        <v>1755856</v>
      </c>
      <c r="DS72" s="21">
        <v>0</v>
      </c>
      <c r="DT72" s="21">
        <v>0</v>
      </c>
      <c r="DU72" s="21">
        <v>0</v>
      </c>
      <c r="DV72" s="21">
        <v>0</v>
      </c>
      <c r="DW72" s="21">
        <v>0</v>
      </c>
      <c r="DX72" s="18"/>
      <c r="DY72" s="2"/>
      <c r="DZ72" s="2"/>
    </row>
    <row r="73" spans="1:130" x14ac:dyDescent="0.3">
      <c r="A73" s="16" t="s">
        <v>276</v>
      </c>
      <c r="B73" s="17" t="s">
        <v>277</v>
      </c>
      <c r="C73" s="18" t="s">
        <v>53</v>
      </c>
      <c r="D73" s="18" t="s">
        <v>53</v>
      </c>
      <c r="E73" s="18" t="s">
        <v>53</v>
      </c>
      <c r="F73" s="18" t="s">
        <v>53</v>
      </c>
      <c r="G73" s="18" t="s">
        <v>53</v>
      </c>
      <c r="H73" s="18" t="s">
        <v>53</v>
      </c>
      <c r="I73" s="18" t="s">
        <v>53</v>
      </c>
      <c r="J73" s="18" t="s">
        <v>53</v>
      </c>
      <c r="K73" s="18" t="s">
        <v>53</v>
      </c>
      <c r="L73" s="18" t="s">
        <v>53</v>
      </c>
      <c r="M73" s="18" t="s">
        <v>53</v>
      </c>
      <c r="N73" s="18" t="s">
        <v>53</v>
      </c>
      <c r="O73" s="18" t="s">
        <v>53</v>
      </c>
      <c r="P73" s="18" t="s">
        <v>53</v>
      </c>
      <c r="Q73" s="18" t="s">
        <v>53</v>
      </c>
      <c r="R73" s="18" t="s">
        <v>53</v>
      </c>
      <c r="S73" s="18" t="s">
        <v>53</v>
      </c>
      <c r="T73" s="18" t="s">
        <v>53</v>
      </c>
      <c r="U73" s="18" t="s">
        <v>53</v>
      </c>
      <c r="V73" s="18" t="s">
        <v>53</v>
      </c>
      <c r="W73" s="18" t="s">
        <v>53</v>
      </c>
      <c r="X73" s="18" t="s">
        <v>53</v>
      </c>
      <c r="Y73" s="18" t="s">
        <v>53</v>
      </c>
      <c r="Z73" s="18" t="s">
        <v>53</v>
      </c>
      <c r="AA73" s="18" t="s">
        <v>53</v>
      </c>
      <c r="AB73" s="18" t="s">
        <v>53</v>
      </c>
      <c r="AC73" s="18" t="s">
        <v>53</v>
      </c>
      <c r="AD73" s="18" t="s">
        <v>53</v>
      </c>
      <c r="AE73" s="18" t="s">
        <v>53</v>
      </c>
      <c r="AF73" s="18" t="s">
        <v>53</v>
      </c>
      <c r="AG73" s="19"/>
      <c r="AH73" s="19"/>
      <c r="AI73" s="19"/>
      <c r="AJ73" s="20" t="s">
        <v>53</v>
      </c>
      <c r="AK73" s="18" t="s">
        <v>53</v>
      </c>
      <c r="AL73" s="21">
        <v>6098056.5099999998</v>
      </c>
      <c r="AM73" s="21">
        <v>6098056.5099999998</v>
      </c>
      <c r="AN73" s="21">
        <v>0</v>
      </c>
      <c r="AO73" s="21">
        <v>0</v>
      </c>
      <c r="AP73" s="21">
        <v>0</v>
      </c>
      <c r="AQ73" s="21">
        <v>0</v>
      </c>
      <c r="AR73" s="21">
        <v>0</v>
      </c>
      <c r="AS73" s="21">
        <v>0</v>
      </c>
      <c r="AT73" s="21">
        <v>6098056.5099999998</v>
      </c>
      <c r="AU73" s="21">
        <v>6098056.5099999998</v>
      </c>
      <c r="AV73" s="21">
        <v>1755856</v>
      </c>
      <c r="AW73" s="21">
        <v>0</v>
      </c>
      <c r="AX73" s="21">
        <v>0</v>
      </c>
      <c r="AY73" s="21">
        <v>0</v>
      </c>
      <c r="AZ73" s="21">
        <v>1755856</v>
      </c>
      <c r="BA73" s="21">
        <v>0</v>
      </c>
      <c r="BB73" s="21">
        <v>0</v>
      </c>
      <c r="BC73" s="21">
        <v>0</v>
      </c>
      <c r="BD73" s="21">
        <v>0</v>
      </c>
      <c r="BE73" s="21">
        <v>0</v>
      </c>
      <c r="BF73" s="21">
        <v>0</v>
      </c>
      <c r="BG73" s="21">
        <v>0</v>
      </c>
      <c r="BH73" s="21">
        <v>0</v>
      </c>
      <c r="BI73" s="21">
        <v>0</v>
      </c>
      <c r="BJ73" s="21">
        <v>0</v>
      </c>
      <c r="BK73" s="21">
        <v>0</v>
      </c>
      <c r="BL73" s="21">
        <v>0</v>
      </c>
      <c r="BM73" s="21">
        <v>0</v>
      </c>
      <c r="BN73" s="21">
        <v>0</v>
      </c>
      <c r="BO73" s="21">
        <v>0</v>
      </c>
      <c r="BP73" s="21">
        <v>6098056.5099999998</v>
      </c>
      <c r="BQ73" s="21">
        <v>6098056.5099999998</v>
      </c>
      <c r="BR73" s="21">
        <v>0</v>
      </c>
      <c r="BS73" s="21">
        <v>0</v>
      </c>
      <c r="BT73" s="21">
        <v>0</v>
      </c>
      <c r="BU73" s="21">
        <v>0</v>
      </c>
      <c r="BV73" s="21">
        <v>0</v>
      </c>
      <c r="BW73" s="21">
        <v>0</v>
      </c>
      <c r="BX73" s="21">
        <v>6098056.5099999998</v>
      </c>
      <c r="BY73" s="21">
        <v>6098056.5099999998</v>
      </c>
      <c r="BZ73" s="21">
        <v>1755856</v>
      </c>
      <c r="CA73" s="21">
        <v>0</v>
      </c>
      <c r="CB73" s="21">
        <v>0</v>
      </c>
      <c r="CC73" s="21">
        <v>0</v>
      </c>
      <c r="CD73" s="21">
        <v>1755856</v>
      </c>
      <c r="CE73" s="21">
        <v>0</v>
      </c>
      <c r="CF73" s="21">
        <v>0</v>
      </c>
      <c r="CG73" s="21">
        <v>0</v>
      </c>
      <c r="CH73" s="21">
        <v>0</v>
      </c>
      <c r="CI73" s="21">
        <v>0</v>
      </c>
      <c r="CJ73" s="21">
        <v>0</v>
      </c>
      <c r="CK73" s="21">
        <v>0</v>
      </c>
      <c r="CL73" s="21">
        <v>0</v>
      </c>
      <c r="CM73" s="21">
        <v>0</v>
      </c>
      <c r="CN73" s="21">
        <v>0</v>
      </c>
      <c r="CO73" s="21">
        <v>0</v>
      </c>
      <c r="CP73" s="21">
        <v>0</v>
      </c>
      <c r="CQ73" s="21">
        <v>0</v>
      </c>
      <c r="CR73" s="21">
        <v>0</v>
      </c>
      <c r="CS73" s="21">
        <v>0</v>
      </c>
      <c r="CT73" s="21">
        <v>6098056.5099999998</v>
      </c>
      <c r="CU73" s="21">
        <v>0</v>
      </c>
      <c r="CV73" s="21">
        <v>0</v>
      </c>
      <c r="CW73" s="21">
        <v>0</v>
      </c>
      <c r="CX73" s="21">
        <v>6098056.5099999998</v>
      </c>
      <c r="CY73" s="21">
        <v>1755856</v>
      </c>
      <c r="CZ73" s="21">
        <v>0</v>
      </c>
      <c r="DA73" s="21">
        <v>0</v>
      </c>
      <c r="DB73" s="21">
        <v>0</v>
      </c>
      <c r="DC73" s="21">
        <v>1755856</v>
      </c>
      <c r="DD73" s="21">
        <v>0</v>
      </c>
      <c r="DE73" s="21">
        <v>0</v>
      </c>
      <c r="DF73" s="21">
        <v>0</v>
      </c>
      <c r="DG73" s="21">
        <v>0</v>
      </c>
      <c r="DH73" s="21">
        <v>0</v>
      </c>
      <c r="DI73" s="21">
        <v>6098056.5099999998</v>
      </c>
      <c r="DJ73" s="21">
        <v>0</v>
      </c>
      <c r="DK73" s="21">
        <v>0</v>
      </c>
      <c r="DL73" s="21">
        <v>0</v>
      </c>
      <c r="DM73" s="21">
        <v>6098056.5099999998</v>
      </c>
      <c r="DN73" s="21">
        <v>1755856</v>
      </c>
      <c r="DO73" s="21">
        <v>0</v>
      </c>
      <c r="DP73" s="21">
        <v>0</v>
      </c>
      <c r="DQ73" s="21">
        <v>0</v>
      </c>
      <c r="DR73" s="21">
        <v>1755856</v>
      </c>
      <c r="DS73" s="21">
        <v>0</v>
      </c>
      <c r="DT73" s="21">
        <v>0</v>
      </c>
      <c r="DU73" s="21">
        <v>0</v>
      </c>
      <c r="DV73" s="21">
        <v>0</v>
      </c>
      <c r="DW73" s="21">
        <v>0</v>
      </c>
      <c r="DX73" s="18"/>
      <c r="DY73" s="2"/>
      <c r="DZ73" s="2"/>
    </row>
    <row r="74" spans="1:130" ht="30.6" x14ac:dyDescent="0.3">
      <c r="A74" s="16" t="s">
        <v>278</v>
      </c>
      <c r="B74" s="17" t="s">
        <v>279</v>
      </c>
      <c r="C74" s="18" t="s">
        <v>53</v>
      </c>
      <c r="D74" s="18" t="s">
        <v>53</v>
      </c>
      <c r="E74" s="18" t="s">
        <v>53</v>
      </c>
      <c r="F74" s="18" t="s">
        <v>53</v>
      </c>
      <c r="G74" s="18" t="s">
        <v>53</v>
      </c>
      <c r="H74" s="18" t="s">
        <v>53</v>
      </c>
      <c r="I74" s="18" t="s">
        <v>53</v>
      </c>
      <c r="J74" s="18" t="s">
        <v>53</v>
      </c>
      <c r="K74" s="18" t="s">
        <v>53</v>
      </c>
      <c r="L74" s="18" t="s">
        <v>53</v>
      </c>
      <c r="M74" s="18" t="s">
        <v>53</v>
      </c>
      <c r="N74" s="18" t="s">
        <v>53</v>
      </c>
      <c r="O74" s="18" t="s">
        <v>53</v>
      </c>
      <c r="P74" s="18" t="s">
        <v>53</v>
      </c>
      <c r="Q74" s="18" t="s">
        <v>53</v>
      </c>
      <c r="R74" s="18" t="s">
        <v>53</v>
      </c>
      <c r="S74" s="18" t="s">
        <v>53</v>
      </c>
      <c r="T74" s="18" t="s">
        <v>53</v>
      </c>
      <c r="U74" s="18" t="s">
        <v>53</v>
      </c>
      <c r="V74" s="18" t="s">
        <v>53</v>
      </c>
      <c r="W74" s="18" t="s">
        <v>53</v>
      </c>
      <c r="X74" s="18" t="s">
        <v>53</v>
      </c>
      <c r="Y74" s="18" t="s">
        <v>53</v>
      </c>
      <c r="Z74" s="18" t="s">
        <v>53</v>
      </c>
      <c r="AA74" s="18" t="s">
        <v>53</v>
      </c>
      <c r="AB74" s="18" t="s">
        <v>53</v>
      </c>
      <c r="AC74" s="18" t="s">
        <v>53</v>
      </c>
      <c r="AD74" s="18" t="s">
        <v>53</v>
      </c>
      <c r="AE74" s="18" t="s">
        <v>53</v>
      </c>
      <c r="AF74" s="18" t="s">
        <v>53</v>
      </c>
      <c r="AG74" s="19"/>
      <c r="AH74" s="19"/>
      <c r="AI74" s="19"/>
      <c r="AJ74" s="20" t="s">
        <v>53</v>
      </c>
      <c r="AK74" s="18" t="s">
        <v>53</v>
      </c>
      <c r="AL74" s="21">
        <v>1883181.51</v>
      </c>
      <c r="AM74" s="21">
        <v>1883181.51</v>
      </c>
      <c r="AN74" s="21">
        <v>0</v>
      </c>
      <c r="AO74" s="21">
        <v>0</v>
      </c>
      <c r="AP74" s="21">
        <v>0</v>
      </c>
      <c r="AQ74" s="21">
        <v>0</v>
      </c>
      <c r="AR74" s="21">
        <v>0</v>
      </c>
      <c r="AS74" s="21">
        <v>0</v>
      </c>
      <c r="AT74" s="21">
        <v>1883181.51</v>
      </c>
      <c r="AU74" s="21">
        <v>1883181.51</v>
      </c>
      <c r="AV74" s="21">
        <v>1755856</v>
      </c>
      <c r="AW74" s="21">
        <v>0</v>
      </c>
      <c r="AX74" s="21">
        <v>0</v>
      </c>
      <c r="AY74" s="21">
        <v>0</v>
      </c>
      <c r="AZ74" s="21">
        <v>1755856</v>
      </c>
      <c r="BA74" s="21">
        <v>0</v>
      </c>
      <c r="BB74" s="21">
        <v>0</v>
      </c>
      <c r="BC74" s="21">
        <v>0</v>
      </c>
      <c r="BD74" s="21">
        <v>0</v>
      </c>
      <c r="BE74" s="21">
        <v>0</v>
      </c>
      <c r="BF74" s="21">
        <v>0</v>
      </c>
      <c r="BG74" s="21">
        <v>0</v>
      </c>
      <c r="BH74" s="21">
        <v>0</v>
      </c>
      <c r="BI74" s="21">
        <v>0</v>
      </c>
      <c r="BJ74" s="21">
        <v>0</v>
      </c>
      <c r="BK74" s="21">
        <v>0</v>
      </c>
      <c r="BL74" s="21">
        <v>0</v>
      </c>
      <c r="BM74" s="21">
        <v>0</v>
      </c>
      <c r="BN74" s="21">
        <v>0</v>
      </c>
      <c r="BO74" s="21">
        <v>0</v>
      </c>
      <c r="BP74" s="21">
        <v>1883181.51</v>
      </c>
      <c r="BQ74" s="21">
        <v>1883181.51</v>
      </c>
      <c r="BR74" s="21">
        <v>0</v>
      </c>
      <c r="BS74" s="21">
        <v>0</v>
      </c>
      <c r="BT74" s="21">
        <v>0</v>
      </c>
      <c r="BU74" s="21">
        <v>0</v>
      </c>
      <c r="BV74" s="21">
        <v>0</v>
      </c>
      <c r="BW74" s="21">
        <v>0</v>
      </c>
      <c r="BX74" s="21">
        <v>1883181.51</v>
      </c>
      <c r="BY74" s="21">
        <v>1883181.51</v>
      </c>
      <c r="BZ74" s="21">
        <v>1755856</v>
      </c>
      <c r="CA74" s="21">
        <v>0</v>
      </c>
      <c r="CB74" s="21">
        <v>0</v>
      </c>
      <c r="CC74" s="21">
        <v>0</v>
      </c>
      <c r="CD74" s="21">
        <v>1755856</v>
      </c>
      <c r="CE74" s="21">
        <v>0</v>
      </c>
      <c r="CF74" s="21">
        <v>0</v>
      </c>
      <c r="CG74" s="21">
        <v>0</v>
      </c>
      <c r="CH74" s="21">
        <v>0</v>
      </c>
      <c r="CI74" s="21">
        <v>0</v>
      </c>
      <c r="CJ74" s="21">
        <v>0</v>
      </c>
      <c r="CK74" s="21">
        <v>0</v>
      </c>
      <c r="CL74" s="21">
        <v>0</v>
      </c>
      <c r="CM74" s="21">
        <v>0</v>
      </c>
      <c r="CN74" s="21">
        <v>0</v>
      </c>
      <c r="CO74" s="21">
        <v>0</v>
      </c>
      <c r="CP74" s="21">
        <v>0</v>
      </c>
      <c r="CQ74" s="21">
        <v>0</v>
      </c>
      <c r="CR74" s="21">
        <v>0</v>
      </c>
      <c r="CS74" s="21">
        <v>0</v>
      </c>
      <c r="CT74" s="21">
        <v>1883181.51</v>
      </c>
      <c r="CU74" s="21">
        <v>0</v>
      </c>
      <c r="CV74" s="21">
        <v>0</v>
      </c>
      <c r="CW74" s="21">
        <v>0</v>
      </c>
      <c r="CX74" s="21">
        <v>1883181.51</v>
      </c>
      <c r="CY74" s="21">
        <v>1755856</v>
      </c>
      <c r="CZ74" s="21">
        <v>0</v>
      </c>
      <c r="DA74" s="21">
        <v>0</v>
      </c>
      <c r="DB74" s="21">
        <v>0</v>
      </c>
      <c r="DC74" s="21">
        <v>1755856</v>
      </c>
      <c r="DD74" s="21">
        <v>0</v>
      </c>
      <c r="DE74" s="21">
        <v>0</v>
      </c>
      <c r="DF74" s="21">
        <v>0</v>
      </c>
      <c r="DG74" s="21">
        <v>0</v>
      </c>
      <c r="DH74" s="21">
        <v>0</v>
      </c>
      <c r="DI74" s="21">
        <v>1883181.51</v>
      </c>
      <c r="DJ74" s="21">
        <v>0</v>
      </c>
      <c r="DK74" s="21">
        <v>0</v>
      </c>
      <c r="DL74" s="21">
        <v>0</v>
      </c>
      <c r="DM74" s="21">
        <v>1883181.51</v>
      </c>
      <c r="DN74" s="21">
        <v>1755856</v>
      </c>
      <c r="DO74" s="21">
        <v>0</v>
      </c>
      <c r="DP74" s="21">
        <v>0</v>
      </c>
      <c r="DQ74" s="21">
        <v>0</v>
      </c>
      <c r="DR74" s="21">
        <v>1755856</v>
      </c>
      <c r="DS74" s="21">
        <v>0</v>
      </c>
      <c r="DT74" s="21">
        <v>0</v>
      </c>
      <c r="DU74" s="21">
        <v>0</v>
      </c>
      <c r="DV74" s="21">
        <v>0</v>
      </c>
      <c r="DW74" s="21">
        <v>0</v>
      </c>
      <c r="DX74" s="18"/>
      <c r="DY74" s="2"/>
      <c r="DZ74" s="2"/>
    </row>
    <row r="75" spans="1:130" ht="39.75" customHeight="1" x14ac:dyDescent="0.3">
      <c r="A75" s="61" t="s">
        <v>280</v>
      </c>
      <c r="B75" s="57" t="s">
        <v>281</v>
      </c>
      <c r="C75" s="22" t="s">
        <v>78</v>
      </c>
      <c r="D75" s="22" t="s">
        <v>164</v>
      </c>
      <c r="E75" s="22" t="s">
        <v>80</v>
      </c>
      <c r="F75" s="22"/>
      <c r="G75" s="22"/>
      <c r="H75" s="22"/>
      <c r="I75" s="22"/>
      <c r="J75" s="22"/>
      <c r="K75" s="22"/>
      <c r="L75" s="22"/>
      <c r="M75" s="22"/>
      <c r="N75" s="22"/>
      <c r="O75" s="22"/>
      <c r="P75" s="22"/>
      <c r="Q75" s="22"/>
      <c r="R75" s="22"/>
      <c r="S75" s="22"/>
      <c r="T75" s="22"/>
      <c r="U75" s="22"/>
      <c r="V75" s="22"/>
      <c r="W75" s="22"/>
      <c r="X75" s="22"/>
      <c r="Y75" s="22"/>
      <c r="Z75" s="22"/>
      <c r="AA75" s="22" t="s">
        <v>92</v>
      </c>
      <c r="AB75" s="22" t="s">
        <v>61</v>
      </c>
      <c r="AC75" s="23" t="s">
        <v>93</v>
      </c>
      <c r="AD75" s="22"/>
      <c r="AE75" s="22"/>
      <c r="AF75" s="23"/>
      <c r="AG75" s="24"/>
      <c r="AH75" s="24"/>
      <c r="AI75" s="25"/>
      <c r="AJ75" s="57" t="s">
        <v>282</v>
      </c>
      <c r="AK75" s="55" t="s">
        <v>283</v>
      </c>
      <c r="AL75" s="26">
        <v>266638</v>
      </c>
      <c r="AM75" s="26">
        <v>266638</v>
      </c>
      <c r="AN75" s="26">
        <v>0</v>
      </c>
      <c r="AO75" s="26">
        <v>0</v>
      </c>
      <c r="AP75" s="26">
        <v>0</v>
      </c>
      <c r="AQ75" s="26">
        <v>0</v>
      </c>
      <c r="AR75" s="26">
        <v>0</v>
      </c>
      <c r="AS75" s="26">
        <v>0</v>
      </c>
      <c r="AT75" s="26">
        <v>266638</v>
      </c>
      <c r="AU75" s="26">
        <v>266638</v>
      </c>
      <c r="AV75" s="26">
        <v>210705</v>
      </c>
      <c r="AW75" s="26">
        <v>0</v>
      </c>
      <c r="AX75" s="26">
        <v>0</v>
      </c>
      <c r="AY75" s="26">
        <v>0</v>
      </c>
      <c r="AZ75" s="26">
        <v>210705</v>
      </c>
      <c r="BA75" s="26">
        <v>0</v>
      </c>
      <c r="BB75" s="26">
        <v>0</v>
      </c>
      <c r="BC75" s="26">
        <v>0</v>
      </c>
      <c r="BD75" s="26">
        <v>0</v>
      </c>
      <c r="BE75" s="26">
        <v>0</v>
      </c>
      <c r="BF75" s="26">
        <v>0</v>
      </c>
      <c r="BG75" s="26">
        <v>0</v>
      </c>
      <c r="BH75" s="26">
        <v>0</v>
      </c>
      <c r="BI75" s="26">
        <v>0</v>
      </c>
      <c r="BJ75" s="26">
        <v>0</v>
      </c>
      <c r="BK75" s="26">
        <v>0</v>
      </c>
      <c r="BL75" s="26">
        <v>0</v>
      </c>
      <c r="BM75" s="26">
        <v>0</v>
      </c>
      <c r="BN75" s="26">
        <v>0</v>
      </c>
      <c r="BO75" s="26">
        <v>0</v>
      </c>
      <c r="BP75" s="26">
        <v>266638</v>
      </c>
      <c r="BQ75" s="26">
        <v>266638</v>
      </c>
      <c r="BR75" s="26">
        <v>0</v>
      </c>
      <c r="BS75" s="26">
        <v>0</v>
      </c>
      <c r="BT75" s="26">
        <v>0</v>
      </c>
      <c r="BU75" s="26">
        <v>0</v>
      </c>
      <c r="BV75" s="26">
        <v>0</v>
      </c>
      <c r="BW75" s="26">
        <v>0</v>
      </c>
      <c r="BX75" s="26">
        <v>266638</v>
      </c>
      <c r="BY75" s="26">
        <v>266638</v>
      </c>
      <c r="BZ75" s="26">
        <v>210705</v>
      </c>
      <c r="CA75" s="26">
        <v>0</v>
      </c>
      <c r="CB75" s="26">
        <v>0</v>
      </c>
      <c r="CC75" s="26">
        <v>0</v>
      </c>
      <c r="CD75" s="26">
        <v>210705</v>
      </c>
      <c r="CE75" s="26">
        <v>0</v>
      </c>
      <c r="CF75" s="26">
        <v>0</v>
      </c>
      <c r="CG75" s="26">
        <v>0</v>
      </c>
      <c r="CH75" s="26">
        <v>0</v>
      </c>
      <c r="CI75" s="26">
        <v>0</v>
      </c>
      <c r="CJ75" s="26">
        <v>0</v>
      </c>
      <c r="CK75" s="26">
        <v>0</v>
      </c>
      <c r="CL75" s="26">
        <v>0</v>
      </c>
      <c r="CM75" s="26">
        <v>0</v>
      </c>
      <c r="CN75" s="26">
        <v>0</v>
      </c>
      <c r="CO75" s="26">
        <v>0</v>
      </c>
      <c r="CP75" s="26">
        <v>0</v>
      </c>
      <c r="CQ75" s="26">
        <v>0</v>
      </c>
      <c r="CR75" s="26">
        <v>0</v>
      </c>
      <c r="CS75" s="26">
        <v>0</v>
      </c>
      <c r="CT75" s="26">
        <v>266638</v>
      </c>
      <c r="CU75" s="26">
        <v>0</v>
      </c>
      <c r="CV75" s="26">
        <v>0</v>
      </c>
      <c r="CW75" s="26">
        <v>0</v>
      </c>
      <c r="CX75" s="26">
        <v>266638</v>
      </c>
      <c r="CY75" s="26">
        <v>210705</v>
      </c>
      <c r="CZ75" s="26">
        <v>0</v>
      </c>
      <c r="DA75" s="26">
        <v>0</v>
      </c>
      <c r="DB75" s="26">
        <v>0</v>
      </c>
      <c r="DC75" s="26">
        <v>210705</v>
      </c>
      <c r="DD75" s="26">
        <v>0</v>
      </c>
      <c r="DE75" s="26">
        <v>0</v>
      </c>
      <c r="DF75" s="26">
        <v>0</v>
      </c>
      <c r="DG75" s="26">
        <v>0</v>
      </c>
      <c r="DH75" s="26">
        <v>0</v>
      </c>
      <c r="DI75" s="26">
        <v>266638</v>
      </c>
      <c r="DJ75" s="26">
        <v>0</v>
      </c>
      <c r="DK75" s="26">
        <v>0</v>
      </c>
      <c r="DL75" s="26">
        <v>0</v>
      </c>
      <c r="DM75" s="26">
        <v>266638</v>
      </c>
      <c r="DN75" s="26">
        <v>210705</v>
      </c>
      <c r="DO75" s="26">
        <v>0</v>
      </c>
      <c r="DP75" s="26">
        <v>0</v>
      </c>
      <c r="DQ75" s="26">
        <v>0</v>
      </c>
      <c r="DR75" s="26">
        <v>210705</v>
      </c>
      <c r="DS75" s="26">
        <v>0</v>
      </c>
      <c r="DT75" s="26">
        <v>0</v>
      </c>
      <c r="DU75" s="26">
        <v>0</v>
      </c>
      <c r="DV75" s="26">
        <v>0</v>
      </c>
      <c r="DW75" s="26">
        <v>0</v>
      </c>
      <c r="DX75" s="75" t="s">
        <v>284</v>
      </c>
      <c r="DY75" s="13" t="s">
        <v>70</v>
      </c>
      <c r="DZ75" s="2"/>
    </row>
    <row r="76" spans="1:130" ht="49.5" customHeight="1" x14ac:dyDescent="0.3">
      <c r="A76" s="62"/>
      <c r="B76" s="58"/>
      <c r="C76" s="22" t="s">
        <v>201</v>
      </c>
      <c r="D76" s="22" t="s">
        <v>61</v>
      </c>
      <c r="E76" s="22" t="s">
        <v>202</v>
      </c>
      <c r="F76" s="22"/>
      <c r="G76" s="22"/>
      <c r="H76" s="22"/>
      <c r="I76" s="22"/>
      <c r="J76" s="22"/>
      <c r="K76" s="22"/>
      <c r="L76" s="22"/>
      <c r="M76" s="22"/>
      <c r="N76" s="22"/>
      <c r="O76" s="22"/>
      <c r="P76" s="22"/>
      <c r="Q76" s="22"/>
      <c r="R76" s="22"/>
      <c r="S76" s="22"/>
      <c r="T76" s="22"/>
      <c r="U76" s="22"/>
      <c r="V76" s="22"/>
      <c r="W76" s="22"/>
      <c r="X76" s="22"/>
      <c r="Y76" s="22"/>
      <c r="Z76" s="22"/>
      <c r="AA76" s="22" t="s">
        <v>207</v>
      </c>
      <c r="AB76" s="22" t="s">
        <v>61</v>
      </c>
      <c r="AC76" s="23" t="s">
        <v>208</v>
      </c>
      <c r="AD76" s="22"/>
      <c r="AE76" s="22"/>
      <c r="AF76" s="23"/>
      <c r="AG76" s="24"/>
      <c r="AH76" s="24"/>
      <c r="AI76" s="25"/>
      <c r="AJ76" s="58"/>
      <c r="AK76" s="5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c r="CJ76" s="26"/>
      <c r="CK76" s="26"/>
      <c r="CL76" s="26"/>
      <c r="CM76" s="26"/>
      <c r="CN76" s="26"/>
      <c r="CO76" s="26"/>
      <c r="CP76" s="26"/>
      <c r="CQ76" s="26"/>
      <c r="CR76" s="26"/>
      <c r="CS76" s="26"/>
      <c r="CT76" s="26"/>
      <c r="CU76" s="26"/>
      <c r="CV76" s="26"/>
      <c r="CW76" s="26"/>
      <c r="CX76" s="26"/>
      <c r="CY76" s="26"/>
      <c r="CZ76" s="26"/>
      <c r="DA76" s="26"/>
      <c r="DB76" s="26"/>
      <c r="DC76" s="26"/>
      <c r="DD76" s="26"/>
      <c r="DE76" s="26"/>
      <c r="DF76" s="26"/>
      <c r="DG76" s="26"/>
      <c r="DH76" s="26"/>
      <c r="DI76" s="26"/>
      <c r="DJ76" s="26"/>
      <c r="DK76" s="26"/>
      <c r="DL76" s="26"/>
      <c r="DM76" s="26"/>
      <c r="DN76" s="26"/>
      <c r="DO76" s="26"/>
      <c r="DP76" s="26"/>
      <c r="DQ76" s="26"/>
      <c r="DR76" s="26"/>
      <c r="DS76" s="26"/>
      <c r="DT76" s="26"/>
      <c r="DU76" s="26"/>
      <c r="DV76" s="26"/>
      <c r="DW76" s="26"/>
      <c r="DX76" s="75"/>
      <c r="DY76" s="13" t="s">
        <v>77</v>
      </c>
      <c r="DZ76" s="2"/>
    </row>
    <row r="77" spans="1:130" ht="40.799999999999997" x14ac:dyDescent="0.3">
      <c r="A77" s="62"/>
      <c r="B77" s="58"/>
      <c r="C77" s="22" t="s">
        <v>205</v>
      </c>
      <c r="D77" s="22" t="s">
        <v>61</v>
      </c>
      <c r="E77" s="22" t="s">
        <v>206</v>
      </c>
      <c r="F77" s="22"/>
      <c r="G77" s="22"/>
      <c r="H77" s="22"/>
      <c r="I77" s="22"/>
      <c r="J77" s="22"/>
      <c r="K77" s="22"/>
      <c r="L77" s="22"/>
      <c r="M77" s="22"/>
      <c r="N77" s="22"/>
      <c r="O77" s="22"/>
      <c r="P77" s="22"/>
      <c r="Q77" s="22"/>
      <c r="R77" s="22"/>
      <c r="S77" s="22"/>
      <c r="T77" s="22"/>
      <c r="U77" s="22"/>
      <c r="V77" s="22"/>
      <c r="W77" s="22"/>
      <c r="X77" s="22"/>
      <c r="Y77" s="22"/>
      <c r="Z77" s="22"/>
      <c r="AA77" s="22" t="s">
        <v>285</v>
      </c>
      <c r="AB77" s="22" t="s">
        <v>61</v>
      </c>
      <c r="AC77" s="23" t="s">
        <v>286</v>
      </c>
      <c r="AD77" s="22"/>
      <c r="AE77" s="22"/>
      <c r="AF77" s="23"/>
      <c r="AG77" s="24"/>
      <c r="AH77" s="24"/>
      <c r="AI77" s="25"/>
      <c r="AJ77" s="58"/>
      <c r="AK77" s="5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26"/>
      <c r="CI77" s="26"/>
      <c r="CJ77" s="26"/>
      <c r="CK77" s="26"/>
      <c r="CL77" s="26"/>
      <c r="CM77" s="26"/>
      <c r="CN77" s="26"/>
      <c r="CO77" s="26"/>
      <c r="CP77" s="26"/>
      <c r="CQ77" s="26"/>
      <c r="CR77" s="26"/>
      <c r="CS77" s="26"/>
      <c r="CT77" s="26"/>
      <c r="CU77" s="26"/>
      <c r="CV77" s="26"/>
      <c r="CW77" s="26"/>
      <c r="CX77" s="26"/>
      <c r="CY77" s="26"/>
      <c r="CZ77" s="26"/>
      <c r="DA77" s="26"/>
      <c r="DB77" s="26"/>
      <c r="DC77" s="26"/>
      <c r="DD77" s="26"/>
      <c r="DE77" s="26"/>
      <c r="DF77" s="26"/>
      <c r="DG77" s="26"/>
      <c r="DH77" s="26"/>
      <c r="DI77" s="26"/>
      <c r="DJ77" s="26"/>
      <c r="DK77" s="26"/>
      <c r="DL77" s="26"/>
      <c r="DM77" s="26"/>
      <c r="DN77" s="26"/>
      <c r="DO77" s="26"/>
      <c r="DP77" s="26"/>
      <c r="DQ77" s="26"/>
      <c r="DR77" s="26"/>
      <c r="DS77" s="26"/>
      <c r="DT77" s="26"/>
      <c r="DU77" s="26"/>
      <c r="DV77" s="26"/>
      <c r="DW77" s="26"/>
      <c r="DX77" s="75"/>
      <c r="DY77" s="13" t="s">
        <v>81</v>
      </c>
      <c r="DZ77" s="2"/>
    </row>
    <row r="78" spans="1:130" ht="51.75" customHeight="1" x14ac:dyDescent="0.3">
      <c r="A78" s="61" t="s">
        <v>287</v>
      </c>
      <c r="B78" s="57" t="s">
        <v>288</v>
      </c>
      <c r="C78" s="22" t="s">
        <v>84</v>
      </c>
      <c r="D78" s="22" t="s">
        <v>85</v>
      </c>
      <c r="E78" s="22" t="s">
        <v>86</v>
      </c>
      <c r="F78" s="22"/>
      <c r="G78" s="22" t="s">
        <v>87</v>
      </c>
      <c r="H78" s="22" t="s">
        <v>61</v>
      </c>
      <c r="I78" s="22" t="s">
        <v>88</v>
      </c>
      <c r="J78" s="22" t="s">
        <v>89</v>
      </c>
      <c r="K78" s="22"/>
      <c r="L78" s="22"/>
      <c r="M78" s="22"/>
      <c r="N78" s="22"/>
      <c r="O78" s="22"/>
      <c r="P78" s="22"/>
      <c r="Q78" s="22"/>
      <c r="R78" s="22"/>
      <c r="S78" s="22"/>
      <c r="T78" s="22"/>
      <c r="U78" s="22"/>
      <c r="V78" s="22"/>
      <c r="W78" s="22"/>
      <c r="X78" s="22"/>
      <c r="Y78" s="22"/>
      <c r="Z78" s="22"/>
      <c r="AA78" s="22" t="s">
        <v>92</v>
      </c>
      <c r="AB78" s="22" t="s">
        <v>61</v>
      </c>
      <c r="AC78" s="23" t="s">
        <v>93</v>
      </c>
      <c r="AD78" s="22" t="s">
        <v>94</v>
      </c>
      <c r="AE78" s="22" t="s">
        <v>61</v>
      </c>
      <c r="AF78" s="23" t="s">
        <v>95</v>
      </c>
      <c r="AG78" s="24"/>
      <c r="AH78" s="24"/>
      <c r="AI78" s="25"/>
      <c r="AJ78" s="57" t="s">
        <v>282</v>
      </c>
      <c r="AK78" s="55" t="s">
        <v>97</v>
      </c>
      <c r="AL78" s="26">
        <v>1616543.51</v>
      </c>
      <c r="AM78" s="26">
        <v>1616543.51</v>
      </c>
      <c r="AN78" s="26">
        <v>0</v>
      </c>
      <c r="AO78" s="26">
        <v>0</v>
      </c>
      <c r="AP78" s="26">
        <v>0</v>
      </c>
      <c r="AQ78" s="26">
        <v>0</v>
      </c>
      <c r="AR78" s="26">
        <v>0</v>
      </c>
      <c r="AS78" s="26">
        <v>0</v>
      </c>
      <c r="AT78" s="26">
        <v>1616543.51</v>
      </c>
      <c r="AU78" s="26">
        <v>1616543.51</v>
      </c>
      <c r="AV78" s="26">
        <v>1545151</v>
      </c>
      <c r="AW78" s="26">
        <v>0</v>
      </c>
      <c r="AX78" s="26">
        <v>0</v>
      </c>
      <c r="AY78" s="26">
        <v>0</v>
      </c>
      <c r="AZ78" s="26">
        <v>1545151</v>
      </c>
      <c r="BA78" s="26">
        <v>0</v>
      </c>
      <c r="BB78" s="26">
        <v>0</v>
      </c>
      <c r="BC78" s="26">
        <v>0</v>
      </c>
      <c r="BD78" s="26">
        <v>0</v>
      </c>
      <c r="BE78" s="26">
        <v>0</v>
      </c>
      <c r="BF78" s="26">
        <v>0</v>
      </c>
      <c r="BG78" s="26">
        <v>0</v>
      </c>
      <c r="BH78" s="26">
        <v>0</v>
      </c>
      <c r="BI78" s="26">
        <v>0</v>
      </c>
      <c r="BJ78" s="26">
        <v>0</v>
      </c>
      <c r="BK78" s="26">
        <v>0</v>
      </c>
      <c r="BL78" s="26">
        <v>0</v>
      </c>
      <c r="BM78" s="26">
        <v>0</v>
      </c>
      <c r="BN78" s="26">
        <v>0</v>
      </c>
      <c r="BO78" s="26">
        <v>0</v>
      </c>
      <c r="BP78" s="26">
        <v>1616543.51</v>
      </c>
      <c r="BQ78" s="26">
        <v>1616543.51</v>
      </c>
      <c r="BR78" s="26">
        <v>0</v>
      </c>
      <c r="BS78" s="26">
        <v>0</v>
      </c>
      <c r="BT78" s="26">
        <v>0</v>
      </c>
      <c r="BU78" s="26">
        <v>0</v>
      </c>
      <c r="BV78" s="26">
        <v>0</v>
      </c>
      <c r="BW78" s="26">
        <v>0</v>
      </c>
      <c r="BX78" s="26">
        <v>1616543.51</v>
      </c>
      <c r="BY78" s="26">
        <v>1616543.51</v>
      </c>
      <c r="BZ78" s="26">
        <v>1545151</v>
      </c>
      <c r="CA78" s="26">
        <v>0</v>
      </c>
      <c r="CB78" s="26">
        <v>0</v>
      </c>
      <c r="CC78" s="26">
        <v>0</v>
      </c>
      <c r="CD78" s="26">
        <v>1545151</v>
      </c>
      <c r="CE78" s="26">
        <v>0</v>
      </c>
      <c r="CF78" s="26">
        <v>0</v>
      </c>
      <c r="CG78" s="26">
        <v>0</v>
      </c>
      <c r="CH78" s="26">
        <v>0</v>
      </c>
      <c r="CI78" s="26">
        <v>0</v>
      </c>
      <c r="CJ78" s="26">
        <v>0</v>
      </c>
      <c r="CK78" s="26">
        <v>0</v>
      </c>
      <c r="CL78" s="26">
        <v>0</v>
      </c>
      <c r="CM78" s="26">
        <v>0</v>
      </c>
      <c r="CN78" s="26">
        <v>0</v>
      </c>
      <c r="CO78" s="26">
        <v>0</v>
      </c>
      <c r="CP78" s="26">
        <v>0</v>
      </c>
      <c r="CQ78" s="26">
        <v>0</v>
      </c>
      <c r="CR78" s="26">
        <v>0</v>
      </c>
      <c r="CS78" s="26">
        <v>0</v>
      </c>
      <c r="CT78" s="26">
        <v>1616543.51</v>
      </c>
      <c r="CU78" s="26">
        <v>0</v>
      </c>
      <c r="CV78" s="26">
        <v>0</v>
      </c>
      <c r="CW78" s="26">
        <v>0</v>
      </c>
      <c r="CX78" s="26">
        <v>1616543.51</v>
      </c>
      <c r="CY78" s="26">
        <v>1545151</v>
      </c>
      <c r="CZ78" s="26">
        <v>0</v>
      </c>
      <c r="DA78" s="26">
        <v>0</v>
      </c>
      <c r="DB78" s="26">
        <v>0</v>
      </c>
      <c r="DC78" s="26">
        <v>1545151</v>
      </c>
      <c r="DD78" s="26">
        <v>0</v>
      </c>
      <c r="DE78" s="26">
        <v>0</v>
      </c>
      <c r="DF78" s="26">
        <v>0</v>
      </c>
      <c r="DG78" s="26">
        <v>0</v>
      </c>
      <c r="DH78" s="26">
        <v>0</v>
      </c>
      <c r="DI78" s="26">
        <v>1616543.51</v>
      </c>
      <c r="DJ78" s="26">
        <v>0</v>
      </c>
      <c r="DK78" s="26">
        <v>0</v>
      </c>
      <c r="DL78" s="26">
        <v>0</v>
      </c>
      <c r="DM78" s="26">
        <v>1616543.51</v>
      </c>
      <c r="DN78" s="26">
        <v>1545151</v>
      </c>
      <c r="DO78" s="26">
        <v>0</v>
      </c>
      <c r="DP78" s="26">
        <v>0</v>
      </c>
      <c r="DQ78" s="26">
        <v>0</v>
      </c>
      <c r="DR78" s="26">
        <v>1545151</v>
      </c>
      <c r="DS78" s="26">
        <v>0</v>
      </c>
      <c r="DT78" s="26">
        <v>0</v>
      </c>
      <c r="DU78" s="26">
        <v>0</v>
      </c>
      <c r="DV78" s="26">
        <v>0</v>
      </c>
      <c r="DW78" s="26">
        <v>0</v>
      </c>
      <c r="DX78" s="75" t="s">
        <v>98</v>
      </c>
      <c r="DY78" s="13" t="s">
        <v>70</v>
      </c>
      <c r="DZ78" s="2"/>
    </row>
    <row r="79" spans="1:130" ht="49.5" customHeight="1" x14ac:dyDescent="0.3">
      <c r="A79" s="62"/>
      <c r="B79" s="58"/>
      <c r="C79" s="22" t="s">
        <v>78</v>
      </c>
      <c r="D79" s="22" t="s">
        <v>164</v>
      </c>
      <c r="E79" s="22" t="s">
        <v>80</v>
      </c>
      <c r="F79" s="22"/>
      <c r="G79" s="22"/>
      <c r="H79" s="22"/>
      <c r="I79" s="22"/>
      <c r="J79" s="22"/>
      <c r="K79" s="22"/>
      <c r="L79" s="22"/>
      <c r="M79" s="22"/>
      <c r="N79" s="22"/>
      <c r="O79" s="22"/>
      <c r="P79" s="22"/>
      <c r="Q79" s="22"/>
      <c r="R79" s="22"/>
      <c r="S79" s="22"/>
      <c r="T79" s="22"/>
      <c r="U79" s="22"/>
      <c r="V79" s="22"/>
      <c r="W79" s="22"/>
      <c r="X79" s="22"/>
      <c r="Y79" s="22"/>
      <c r="Z79" s="22"/>
      <c r="AA79" s="22" t="s">
        <v>99</v>
      </c>
      <c r="AB79" s="22" t="s">
        <v>61</v>
      </c>
      <c r="AC79" s="23" t="s">
        <v>100</v>
      </c>
      <c r="AD79" s="22"/>
      <c r="AE79" s="22"/>
      <c r="AF79" s="23"/>
      <c r="AG79" s="24"/>
      <c r="AH79" s="24"/>
      <c r="AI79" s="25"/>
      <c r="AJ79" s="58"/>
      <c r="AK79" s="5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c r="CG79" s="26"/>
      <c r="CH79" s="26"/>
      <c r="CI79" s="26"/>
      <c r="CJ79" s="26"/>
      <c r="CK79" s="26"/>
      <c r="CL79" s="26"/>
      <c r="CM79" s="26"/>
      <c r="CN79" s="26"/>
      <c r="CO79" s="26"/>
      <c r="CP79" s="26"/>
      <c r="CQ79" s="26"/>
      <c r="CR79" s="26"/>
      <c r="CS79" s="26"/>
      <c r="CT79" s="26"/>
      <c r="CU79" s="26"/>
      <c r="CV79" s="26"/>
      <c r="CW79" s="26"/>
      <c r="CX79" s="26"/>
      <c r="CY79" s="26"/>
      <c r="CZ79" s="26"/>
      <c r="DA79" s="26"/>
      <c r="DB79" s="26"/>
      <c r="DC79" s="26"/>
      <c r="DD79" s="26"/>
      <c r="DE79" s="26"/>
      <c r="DF79" s="26"/>
      <c r="DG79" s="26"/>
      <c r="DH79" s="26"/>
      <c r="DI79" s="26"/>
      <c r="DJ79" s="26"/>
      <c r="DK79" s="26"/>
      <c r="DL79" s="26"/>
      <c r="DM79" s="26"/>
      <c r="DN79" s="26"/>
      <c r="DO79" s="26"/>
      <c r="DP79" s="26"/>
      <c r="DQ79" s="26"/>
      <c r="DR79" s="26"/>
      <c r="DS79" s="26"/>
      <c r="DT79" s="26"/>
      <c r="DU79" s="26"/>
      <c r="DV79" s="26"/>
      <c r="DW79" s="26"/>
      <c r="DX79" s="75"/>
      <c r="DY79" s="13" t="s">
        <v>77</v>
      </c>
      <c r="DZ79" s="2"/>
    </row>
    <row r="80" spans="1:130" ht="40.799999999999997" x14ac:dyDescent="0.3">
      <c r="A80" s="62"/>
      <c r="B80" s="58"/>
      <c r="C80" s="22"/>
      <c r="D80" s="22"/>
      <c r="E80" s="22"/>
      <c r="F80" s="22"/>
      <c r="G80" s="22"/>
      <c r="H80" s="22"/>
      <c r="I80" s="22"/>
      <c r="J80" s="22"/>
      <c r="K80" s="22"/>
      <c r="L80" s="22"/>
      <c r="M80" s="22"/>
      <c r="N80" s="22"/>
      <c r="O80" s="22"/>
      <c r="P80" s="22"/>
      <c r="Q80" s="22"/>
      <c r="R80" s="22"/>
      <c r="S80" s="22"/>
      <c r="T80" s="22"/>
      <c r="U80" s="22"/>
      <c r="V80" s="22"/>
      <c r="W80" s="22"/>
      <c r="X80" s="22"/>
      <c r="Y80" s="22"/>
      <c r="Z80" s="22"/>
      <c r="AA80" s="22" t="s">
        <v>101</v>
      </c>
      <c r="AB80" s="22" t="s">
        <v>61</v>
      </c>
      <c r="AC80" s="23" t="s">
        <v>102</v>
      </c>
      <c r="AD80" s="22"/>
      <c r="AE80" s="22"/>
      <c r="AF80" s="23"/>
      <c r="AG80" s="24"/>
      <c r="AH80" s="24"/>
      <c r="AI80" s="25"/>
      <c r="AJ80" s="58"/>
      <c r="AK80" s="5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c r="CG80" s="26"/>
      <c r="CH80" s="26"/>
      <c r="CI80" s="26"/>
      <c r="CJ80" s="26"/>
      <c r="CK80" s="26"/>
      <c r="CL80" s="26"/>
      <c r="CM80" s="26"/>
      <c r="CN80" s="26"/>
      <c r="CO80" s="26"/>
      <c r="CP80" s="26"/>
      <c r="CQ80" s="26"/>
      <c r="CR80" s="26"/>
      <c r="CS80" s="26"/>
      <c r="CT80" s="26"/>
      <c r="CU80" s="26"/>
      <c r="CV80" s="26"/>
      <c r="CW80" s="26"/>
      <c r="CX80" s="26"/>
      <c r="CY80" s="26"/>
      <c r="CZ80" s="26"/>
      <c r="DA80" s="26"/>
      <c r="DB80" s="26"/>
      <c r="DC80" s="26"/>
      <c r="DD80" s="26"/>
      <c r="DE80" s="26"/>
      <c r="DF80" s="26"/>
      <c r="DG80" s="26"/>
      <c r="DH80" s="26"/>
      <c r="DI80" s="26"/>
      <c r="DJ80" s="26"/>
      <c r="DK80" s="26"/>
      <c r="DL80" s="26"/>
      <c r="DM80" s="26"/>
      <c r="DN80" s="26"/>
      <c r="DO80" s="26"/>
      <c r="DP80" s="26"/>
      <c r="DQ80" s="26"/>
      <c r="DR80" s="26"/>
      <c r="DS80" s="26"/>
      <c r="DT80" s="26"/>
      <c r="DU80" s="26"/>
      <c r="DV80" s="26"/>
      <c r="DW80" s="26"/>
      <c r="DX80" s="75"/>
      <c r="DY80" s="13" t="s">
        <v>81</v>
      </c>
      <c r="DZ80" s="2"/>
    </row>
    <row r="81" spans="1:130" ht="20.399999999999999" x14ac:dyDescent="0.3">
      <c r="A81" s="16" t="s">
        <v>289</v>
      </c>
      <c r="B81" s="17" t="s">
        <v>290</v>
      </c>
      <c r="C81" s="18" t="s">
        <v>53</v>
      </c>
      <c r="D81" s="18" t="s">
        <v>53</v>
      </c>
      <c r="E81" s="18" t="s">
        <v>53</v>
      </c>
      <c r="F81" s="18" t="s">
        <v>53</v>
      </c>
      <c r="G81" s="18" t="s">
        <v>53</v>
      </c>
      <c r="H81" s="18" t="s">
        <v>53</v>
      </c>
      <c r="I81" s="18" t="s">
        <v>53</v>
      </c>
      <c r="J81" s="18" t="s">
        <v>53</v>
      </c>
      <c r="K81" s="18" t="s">
        <v>53</v>
      </c>
      <c r="L81" s="18" t="s">
        <v>53</v>
      </c>
      <c r="M81" s="18" t="s">
        <v>53</v>
      </c>
      <c r="N81" s="18" t="s">
        <v>53</v>
      </c>
      <c r="O81" s="18" t="s">
        <v>53</v>
      </c>
      <c r="P81" s="18" t="s">
        <v>53</v>
      </c>
      <c r="Q81" s="18" t="s">
        <v>53</v>
      </c>
      <c r="R81" s="18" t="s">
        <v>53</v>
      </c>
      <c r="S81" s="18" t="s">
        <v>53</v>
      </c>
      <c r="T81" s="18" t="s">
        <v>53</v>
      </c>
      <c r="U81" s="18" t="s">
        <v>53</v>
      </c>
      <c r="V81" s="18" t="s">
        <v>53</v>
      </c>
      <c r="W81" s="18" t="s">
        <v>53</v>
      </c>
      <c r="X81" s="18" t="s">
        <v>53</v>
      </c>
      <c r="Y81" s="18" t="s">
        <v>53</v>
      </c>
      <c r="Z81" s="18" t="s">
        <v>53</v>
      </c>
      <c r="AA81" s="18" t="s">
        <v>53</v>
      </c>
      <c r="AB81" s="18" t="s">
        <v>53</v>
      </c>
      <c r="AC81" s="18" t="s">
        <v>53</v>
      </c>
      <c r="AD81" s="18" t="s">
        <v>53</v>
      </c>
      <c r="AE81" s="18" t="s">
        <v>53</v>
      </c>
      <c r="AF81" s="18" t="s">
        <v>53</v>
      </c>
      <c r="AG81" s="19"/>
      <c r="AH81" s="19"/>
      <c r="AI81" s="19"/>
      <c r="AJ81" s="20" t="s">
        <v>53</v>
      </c>
      <c r="AK81" s="18" t="s">
        <v>53</v>
      </c>
      <c r="AL81" s="21">
        <v>4214875</v>
      </c>
      <c r="AM81" s="21">
        <v>4214875</v>
      </c>
      <c r="AN81" s="21">
        <v>0</v>
      </c>
      <c r="AO81" s="21">
        <v>0</v>
      </c>
      <c r="AP81" s="21">
        <v>0</v>
      </c>
      <c r="AQ81" s="21">
        <v>0</v>
      </c>
      <c r="AR81" s="21">
        <v>0</v>
      </c>
      <c r="AS81" s="21">
        <v>0</v>
      </c>
      <c r="AT81" s="21">
        <v>4214875</v>
      </c>
      <c r="AU81" s="21">
        <v>4214875</v>
      </c>
      <c r="AV81" s="21">
        <v>0</v>
      </c>
      <c r="AW81" s="21">
        <v>0</v>
      </c>
      <c r="AX81" s="21">
        <v>0</v>
      </c>
      <c r="AY81" s="21">
        <v>0</v>
      </c>
      <c r="AZ81" s="21">
        <v>0</v>
      </c>
      <c r="BA81" s="21">
        <v>0</v>
      </c>
      <c r="BB81" s="21">
        <v>0</v>
      </c>
      <c r="BC81" s="21">
        <v>0</v>
      </c>
      <c r="BD81" s="21">
        <v>0</v>
      </c>
      <c r="BE81" s="21">
        <v>0</v>
      </c>
      <c r="BF81" s="21">
        <v>0</v>
      </c>
      <c r="BG81" s="21">
        <v>0</v>
      </c>
      <c r="BH81" s="21">
        <v>0</v>
      </c>
      <c r="BI81" s="21">
        <v>0</v>
      </c>
      <c r="BJ81" s="21">
        <v>0</v>
      </c>
      <c r="BK81" s="21">
        <v>0</v>
      </c>
      <c r="BL81" s="21">
        <v>0</v>
      </c>
      <c r="BM81" s="21">
        <v>0</v>
      </c>
      <c r="BN81" s="21">
        <v>0</v>
      </c>
      <c r="BO81" s="21">
        <v>0</v>
      </c>
      <c r="BP81" s="21">
        <v>4214875</v>
      </c>
      <c r="BQ81" s="21">
        <v>4214875</v>
      </c>
      <c r="BR81" s="21">
        <v>0</v>
      </c>
      <c r="BS81" s="21">
        <v>0</v>
      </c>
      <c r="BT81" s="21">
        <v>0</v>
      </c>
      <c r="BU81" s="21">
        <v>0</v>
      </c>
      <c r="BV81" s="21">
        <v>0</v>
      </c>
      <c r="BW81" s="21">
        <v>0</v>
      </c>
      <c r="BX81" s="21">
        <v>4214875</v>
      </c>
      <c r="BY81" s="21">
        <v>4214875</v>
      </c>
      <c r="BZ81" s="21">
        <v>0</v>
      </c>
      <c r="CA81" s="21">
        <v>0</v>
      </c>
      <c r="CB81" s="21">
        <v>0</v>
      </c>
      <c r="CC81" s="21">
        <v>0</v>
      </c>
      <c r="CD81" s="21">
        <v>0</v>
      </c>
      <c r="CE81" s="21">
        <v>0</v>
      </c>
      <c r="CF81" s="21">
        <v>0</v>
      </c>
      <c r="CG81" s="21">
        <v>0</v>
      </c>
      <c r="CH81" s="21">
        <v>0</v>
      </c>
      <c r="CI81" s="21">
        <v>0</v>
      </c>
      <c r="CJ81" s="21">
        <v>0</v>
      </c>
      <c r="CK81" s="21">
        <v>0</v>
      </c>
      <c r="CL81" s="21">
        <v>0</v>
      </c>
      <c r="CM81" s="21">
        <v>0</v>
      </c>
      <c r="CN81" s="21">
        <v>0</v>
      </c>
      <c r="CO81" s="21">
        <v>0</v>
      </c>
      <c r="CP81" s="21">
        <v>0</v>
      </c>
      <c r="CQ81" s="21">
        <v>0</v>
      </c>
      <c r="CR81" s="21">
        <v>0</v>
      </c>
      <c r="CS81" s="21">
        <v>0</v>
      </c>
      <c r="CT81" s="21">
        <v>4214875</v>
      </c>
      <c r="CU81" s="21">
        <v>0</v>
      </c>
      <c r="CV81" s="21">
        <v>0</v>
      </c>
      <c r="CW81" s="21">
        <v>0</v>
      </c>
      <c r="CX81" s="21">
        <v>4214875</v>
      </c>
      <c r="CY81" s="21">
        <v>0</v>
      </c>
      <c r="CZ81" s="21">
        <v>0</v>
      </c>
      <c r="DA81" s="21">
        <v>0</v>
      </c>
      <c r="DB81" s="21">
        <v>0</v>
      </c>
      <c r="DC81" s="21">
        <v>0</v>
      </c>
      <c r="DD81" s="21">
        <v>0</v>
      </c>
      <c r="DE81" s="21">
        <v>0</v>
      </c>
      <c r="DF81" s="21">
        <v>0</v>
      </c>
      <c r="DG81" s="21">
        <v>0</v>
      </c>
      <c r="DH81" s="21">
        <v>0</v>
      </c>
      <c r="DI81" s="21">
        <v>4214875</v>
      </c>
      <c r="DJ81" s="21">
        <v>0</v>
      </c>
      <c r="DK81" s="21">
        <v>0</v>
      </c>
      <c r="DL81" s="21">
        <v>0</v>
      </c>
      <c r="DM81" s="21">
        <v>4214875</v>
      </c>
      <c r="DN81" s="21">
        <v>0</v>
      </c>
      <c r="DO81" s="21">
        <v>0</v>
      </c>
      <c r="DP81" s="21">
        <v>0</v>
      </c>
      <c r="DQ81" s="21">
        <v>0</v>
      </c>
      <c r="DR81" s="21">
        <v>0</v>
      </c>
      <c r="DS81" s="21">
        <v>0</v>
      </c>
      <c r="DT81" s="21">
        <v>0</v>
      </c>
      <c r="DU81" s="21">
        <v>0</v>
      </c>
      <c r="DV81" s="21">
        <v>0</v>
      </c>
      <c r="DW81" s="21">
        <v>0</v>
      </c>
      <c r="DX81" s="18"/>
      <c r="DY81" s="2"/>
      <c r="DZ81" s="2"/>
    </row>
    <row r="82" spans="1:130" ht="97.5" customHeight="1" x14ac:dyDescent="0.3">
      <c r="A82" s="61" t="s">
        <v>291</v>
      </c>
      <c r="B82" s="57" t="s">
        <v>292</v>
      </c>
      <c r="C82" s="22" t="s">
        <v>78</v>
      </c>
      <c r="D82" s="22" t="s">
        <v>61</v>
      </c>
      <c r="E82" s="22" t="s">
        <v>80</v>
      </c>
      <c r="F82" s="22"/>
      <c r="G82" s="22"/>
      <c r="H82" s="22"/>
      <c r="I82" s="22"/>
      <c r="J82" s="22"/>
      <c r="K82" s="22" t="s">
        <v>293</v>
      </c>
      <c r="L82" s="22" t="s">
        <v>61</v>
      </c>
      <c r="M82" s="22" t="s">
        <v>294</v>
      </c>
      <c r="N82" s="22"/>
      <c r="O82" s="22"/>
      <c r="P82" s="22"/>
      <c r="Q82" s="22"/>
      <c r="R82" s="22"/>
      <c r="S82" s="22"/>
      <c r="T82" s="22"/>
      <c r="U82" s="22"/>
      <c r="V82" s="22"/>
      <c r="W82" s="22"/>
      <c r="X82" s="22"/>
      <c r="Y82" s="22"/>
      <c r="Z82" s="22"/>
      <c r="AA82" s="22" t="s">
        <v>92</v>
      </c>
      <c r="AB82" s="22" t="s">
        <v>61</v>
      </c>
      <c r="AC82" s="23" t="s">
        <v>93</v>
      </c>
      <c r="AD82" s="22" t="s">
        <v>295</v>
      </c>
      <c r="AE82" s="22" t="s">
        <v>61</v>
      </c>
      <c r="AF82" s="23" t="s">
        <v>296</v>
      </c>
      <c r="AG82" s="24"/>
      <c r="AH82" s="24"/>
      <c r="AI82" s="25"/>
      <c r="AJ82" s="57" t="s">
        <v>282</v>
      </c>
      <c r="AK82" s="55" t="s">
        <v>297</v>
      </c>
      <c r="AL82" s="26">
        <v>4214875</v>
      </c>
      <c r="AM82" s="26">
        <v>4214875</v>
      </c>
      <c r="AN82" s="26">
        <v>0</v>
      </c>
      <c r="AO82" s="26">
        <v>0</v>
      </c>
      <c r="AP82" s="26">
        <v>0</v>
      </c>
      <c r="AQ82" s="26">
        <v>0</v>
      </c>
      <c r="AR82" s="26">
        <v>0</v>
      </c>
      <c r="AS82" s="26">
        <v>0</v>
      </c>
      <c r="AT82" s="26">
        <v>4214875</v>
      </c>
      <c r="AU82" s="26">
        <v>4214875</v>
      </c>
      <c r="AV82" s="26">
        <v>0</v>
      </c>
      <c r="AW82" s="26">
        <v>0</v>
      </c>
      <c r="AX82" s="26">
        <v>0</v>
      </c>
      <c r="AY82" s="26">
        <v>0</v>
      </c>
      <c r="AZ82" s="26">
        <v>0</v>
      </c>
      <c r="BA82" s="26">
        <v>0</v>
      </c>
      <c r="BB82" s="26">
        <v>0</v>
      </c>
      <c r="BC82" s="26">
        <v>0</v>
      </c>
      <c r="BD82" s="26">
        <v>0</v>
      </c>
      <c r="BE82" s="26">
        <v>0</v>
      </c>
      <c r="BF82" s="26">
        <v>0</v>
      </c>
      <c r="BG82" s="26">
        <v>0</v>
      </c>
      <c r="BH82" s="26">
        <v>0</v>
      </c>
      <c r="BI82" s="26">
        <v>0</v>
      </c>
      <c r="BJ82" s="26">
        <v>0</v>
      </c>
      <c r="BK82" s="26">
        <v>0</v>
      </c>
      <c r="BL82" s="26">
        <v>0</v>
      </c>
      <c r="BM82" s="26">
        <v>0</v>
      </c>
      <c r="BN82" s="26">
        <v>0</v>
      </c>
      <c r="BO82" s="26">
        <v>0</v>
      </c>
      <c r="BP82" s="26">
        <v>4214875</v>
      </c>
      <c r="BQ82" s="26">
        <v>4214875</v>
      </c>
      <c r="BR82" s="26">
        <v>0</v>
      </c>
      <c r="BS82" s="26">
        <v>0</v>
      </c>
      <c r="BT82" s="26">
        <v>0</v>
      </c>
      <c r="BU82" s="26">
        <v>0</v>
      </c>
      <c r="BV82" s="26">
        <v>0</v>
      </c>
      <c r="BW82" s="26">
        <v>0</v>
      </c>
      <c r="BX82" s="26">
        <v>4214875</v>
      </c>
      <c r="BY82" s="26">
        <v>4214875</v>
      </c>
      <c r="BZ82" s="26">
        <v>0</v>
      </c>
      <c r="CA82" s="26">
        <v>0</v>
      </c>
      <c r="CB82" s="26">
        <v>0</v>
      </c>
      <c r="CC82" s="26">
        <v>0</v>
      </c>
      <c r="CD82" s="26">
        <v>0</v>
      </c>
      <c r="CE82" s="26">
        <v>0</v>
      </c>
      <c r="CF82" s="26">
        <v>0</v>
      </c>
      <c r="CG82" s="26">
        <v>0</v>
      </c>
      <c r="CH82" s="26">
        <v>0</v>
      </c>
      <c r="CI82" s="26">
        <v>0</v>
      </c>
      <c r="CJ82" s="26">
        <v>0</v>
      </c>
      <c r="CK82" s="26">
        <v>0</v>
      </c>
      <c r="CL82" s="26">
        <v>0</v>
      </c>
      <c r="CM82" s="26">
        <v>0</v>
      </c>
      <c r="CN82" s="26">
        <v>0</v>
      </c>
      <c r="CO82" s="26">
        <v>0</v>
      </c>
      <c r="CP82" s="26">
        <v>0</v>
      </c>
      <c r="CQ82" s="26">
        <v>0</v>
      </c>
      <c r="CR82" s="26">
        <v>0</v>
      </c>
      <c r="CS82" s="26">
        <v>0</v>
      </c>
      <c r="CT82" s="26">
        <v>4214875</v>
      </c>
      <c r="CU82" s="26">
        <v>0</v>
      </c>
      <c r="CV82" s="26">
        <v>0</v>
      </c>
      <c r="CW82" s="26">
        <v>0</v>
      </c>
      <c r="CX82" s="26">
        <v>4214875</v>
      </c>
      <c r="CY82" s="26">
        <v>0</v>
      </c>
      <c r="CZ82" s="26">
        <v>0</v>
      </c>
      <c r="DA82" s="26">
        <v>0</v>
      </c>
      <c r="DB82" s="26">
        <v>0</v>
      </c>
      <c r="DC82" s="26">
        <v>0</v>
      </c>
      <c r="DD82" s="26">
        <v>0</v>
      </c>
      <c r="DE82" s="26">
        <v>0</v>
      </c>
      <c r="DF82" s="26">
        <v>0</v>
      </c>
      <c r="DG82" s="26">
        <v>0</v>
      </c>
      <c r="DH82" s="26">
        <v>0</v>
      </c>
      <c r="DI82" s="26">
        <v>4214875</v>
      </c>
      <c r="DJ82" s="26">
        <v>0</v>
      </c>
      <c r="DK82" s="26">
        <v>0</v>
      </c>
      <c r="DL82" s="26">
        <v>0</v>
      </c>
      <c r="DM82" s="26">
        <v>4214875</v>
      </c>
      <c r="DN82" s="26">
        <v>0</v>
      </c>
      <c r="DO82" s="26">
        <v>0</v>
      </c>
      <c r="DP82" s="26">
        <v>0</v>
      </c>
      <c r="DQ82" s="26">
        <v>0</v>
      </c>
      <c r="DR82" s="26">
        <v>0</v>
      </c>
      <c r="DS82" s="26">
        <v>0</v>
      </c>
      <c r="DT82" s="26">
        <v>0</v>
      </c>
      <c r="DU82" s="26">
        <v>0</v>
      </c>
      <c r="DV82" s="26">
        <v>0</v>
      </c>
      <c r="DW82" s="26">
        <v>0</v>
      </c>
      <c r="DX82" s="75" t="s">
        <v>146</v>
      </c>
      <c r="DY82" s="13" t="s">
        <v>70</v>
      </c>
      <c r="DZ82" s="2"/>
    </row>
    <row r="83" spans="1:130" ht="60" customHeight="1" x14ac:dyDescent="0.3">
      <c r="A83" s="62"/>
      <c r="B83" s="58"/>
      <c r="C83" s="22" t="s">
        <v>298</v>
      </c>
      <c r="D83" s="22" t="s">
        <v>61</v>
      </c>
      <c r="E83" s="22" t="s">
        <v>299</v>
      </c>
      <c r="F83" s="22"/>
      <c r="G83" s="22"/>
      <c r="H83" s="22"/>
      <c r="I83" s="22"/>
      <c r="J83" s="22"/>
      <c r="K83" s="22" t="s">
        <v>300</v>
      </c>
      <c r="L83" s="22" t="s">
        <v>61</v>
      </c>
      <c r="M83" s="22" t="s">
        <v>91</v>
      </c>
      <c r="N83" s="22"/>
      <c r="O83" s="22"/>
      <c r="P83" s="22"/>
      <c r="Q83" s="22"/>
      <c r="R83" s="22"/>
      <c r="S83" s="22"/>
      <c r="T83" s="22"/>
      <c r="U83" s="22"/>
      <c r="V83" s="22"/>
      <c r="W83" s="22"/>
      <c r="X83" s="22"/>
      <c r="Y83" s="22"/>
      <c r="Z83" s="22"/>
      <c r="AA83" s="22"/>
      <c r="AB83" s="22"/>
      <c r="AC83" s="23"/>
      <c r="AD83" s="22"/>
      <c r="AE83" s="22"/>
      <c r="AF83" s="23"/>
      <c r="AG83" s="24"/>
      <c r="AH83" s="24"/>
      <c r="AI83" s="25"/>
      <c r="AJ83" s="58"/>
      <c r="AK83" s="5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75"/>
      <c r="DY83" s="13" t="s">
        <v>77</v>
      </c>
      <c r="DZ83" s="2"/>
    </row>
    <row r="84" spans="1:130" ht="41.25" customHeight="1" x14ac:dyDescent="0.3">
      <c r="A84" s="27" t="s">
        <v>301</v>
      </c>
      <c r="B84" s="28" t="s">
        <v>302</v>
      </c>
      <c r="C84" s="22" t="s">
        <v>78</v>
      </c>
      <c r="D84" s="22" t="s">
        <v>61</v>
      </c>
      <c r="E84" s="22" t="s">
        <v>80</v>
      </c>
      <c r="F84" s="22"/>
      <c r="G84" s="22"/>
      <c r="H84" s="22"/>
      <c r="I84" s="22"/>
      <c r="J84" s="22"/>
      <c r="K84" s="22"/>
      <c r="L84" s="22"/>
      <c r="M84" s="22"/>
      <c r="N84" s="22"/>
      <c r="O84" s="22"/>
      <c r="P84" s="22"/>
      <c r="Q84" s="22"/>
      <c r="R84" s="22"/>
      <c r="S84" s="22"/>
      <c r="T84" s="22"/>
      <c r="U84" s="22"/>
      <c r="V84" s="22"/>
      <c r="W84" s="22"/>
      <c r="X84" s="22"/>
      <c r="Y84" s="22"/>
      <c r="Z84" s="22"/>
      <c r="AA84" s="22" t="s">
        <v>92</v>
      </c>
      <c r="AB84" s="22" t="s">
        <v>61</v>
      </c>
      <c r="AC84" s="23" t="s">
        <v>93</v>
      </c>
      <c r="AD84" s="22"/>
      <c r="AE84" s="22"/>
      <c r="AF84" s="23"/>
      <c r="AG84" s="24"/>
      <c r="AH84" s="24"/>
      <c r="AI84" s="25"/>
      <c r="AJ84" s="28" t="s">
        <v>268</v>
      </c>
      <c r="AK84" s="29" t="s">
        <v>303</v>
      </c>
      <c r="AL84" s="26">
        <v>0</v>
      </c>
      <c r="AM84" s="26">
        <v>0</v>
      </c>
      <c r="AN84" s="26">
        <v>0</v>
      </c>
      <c r="AO84" s="26">
        <v>0</v>
      </c>
      <c r="AP84" s="26">
        <v>0</v>
      </c>
      <c r="AQ84" s="26">
        <v>0</v>
      </c>
      <c r="AR84" s="26">
        <v>0</v>
      </c>
      <c r="AS84" s="26">
        <v>0</v>
      </c>
      <c r="AT84" s="26">
        <v>0</v>
      </c>
      <c r="AU84" s="26">
        <v>0</v>
      </c>
      <c r="AV84" s="26">
        <v>0</v>
      </c>
      <c r="AW84" s="26">
        <v>0</v>
      </c>
      <c r="AX84" s="26">
        <v>0</v>
      </c>
      <c r="AY84" s="26">
        <v>0</v>
      </c>
      <c r="AZ84" s="26">
        <v>0</v>
      </c>
      <c r="BA84" s="26">
        <v>347407.5</v>
      </c>
      <c r="BB84" s="26">
        <v>0</v>
      </c>
      <c r="BC84" s="26">
        <v>0</v>
      </c>
      <c r="BD84" s="26">
        <v>0</v>
      </c>
      <c r="BE84" s="26">
        <v>347407.5</v>
      </c>
      <c r="BF84" s="26">
        <v>675040</v>
      </c>
      <c r="BG84" s="26">
        <v>0</v>
      </c>
      <c r="BH84" s="26">
        <v>0</v>
      </c>
      <c r="BI84" s="26">
        <v>0</v>
      </c>
      <c r="BJ84" s="26">
        <v>675040</v>
      </c>
      <c r="BK84" s="26">
        <v>0</v>
      </c>
      <c r="BL84" s="26">
        <v>0</v>
      </c>
      <c r="BM84" s="26">
        <v>0</v>
      </c>
      <c r="BN84" s="26">
        <v>0</v>
      </c>
      <c r="BO84" s="26">
        <v>0</v>
      </c>
      <c r="BP84" s="26">
        <v>0</v>
      </c>
      <c r="BQ84" s="26">
        <v>0</v>
      </c>
      <c r="BR84" s="26">
        <v>0</v>
      </c>
      <c r="BS84" s="26">
        <v>0</v>
      </c>
      <c r="BT84" s="26">
        <v>0</v>
      </c>
      <c r="BU84" s="26">
        <v>0</v>
      </c>
      <c r="BV84" s="26">
        <v>0</v>
      </c>
      <c r="BW84" s="26">
        <v>0</v>
      </c>
      <c r="BX84" s="26">
        <v>0</v>
      </c>
      <c r="BY84" s="26">
        <v>0</v>
      </c>
      <c r="BZ84" s="26">
        <v>0</v>
      </c>
      <c r="CA84" s="26">
        <v>0</v>
      </c>
      <c r="CB84" s="26">
        <v>0</v>
      </c>
      <c r="CC84" s="26">
        <v>0</v>
      </c>
      <c r="CD84" s="26">
        <v>0</v>
      </c>
      <c r="CE84" s="26">
        <v>347407.5</v>
      </c>
      <c r="CF84" s="26">
        <v>0</v>
      </c>
      <c r="CG84" s="26">
        <v>0</v>
      </c>
      <c r="CH84" s="26">
        <v>0</v>
      </c>
      <c r="CI84" s="26">
        <v>347407.5</v>
      </c>
      <c r="CJ84" s="26">
        <v>675040</v>
      </c>
      <c r="CK84" s="26">
        <v>0</v>
      </c>
      <c r="CL84" s="26">
        <v>0</v>
      </c>
      <c r="CM84" s="26">
        <v>0</v>
      </c>
      <c r="CN84" s="26">
        <v>675040</v>
      </c>
      <c r="CO84" s="26">
        <v>0</v>
      </c>
      <c r="CP84" s="26">
        <v>0</v>
      </c>
      <c r="CQ84" s="26">
        <v>0</v>
      </c>
      <c r="CR84" s="26">
        <v>0</v>
      </c>
      <c r="CS84" s="26">
        <v>0</v>
      </c>
      <c r="CT84" s="26">
        <v>0</v>
      </c>
      <c r="CU84" s="26">
        <v>0</v>
      </c>
      <c r="CV84" s="26">
        <v>0</v>
      </c>
      <c r="CW84" s="26">
        <v>0</v>
      </c>
      <c r="CX84" s="26">
        <v>0</v>
      </c>
      <c r="CY84" s="26">
        <v>0</v>
      </c>
      <c r="CZ84" s="26">
        <v>0</v>
      </c>
      <c r="DA84" s="26">
        <v>0</v>
      </c>
      <c r="DB84" s="26">
        <v>0</v>
      </c>
      <c r="DC84" s="26">
        <v>0</v>
      </c>
      <c r="DD84" s="26">
        <v>347407.5</v>
      </c>
      <c r="DE84" s="26">
        <v>0</v>
      </c>
      <c r="DF84" s="26">
        <v>0</v>
      </c>
      <c r="DG84" s="26">
        <v>0</v>
      </c>
      <c r="DH84" s="26">
        <v>347407.5</v>
      </c>
      <c r="DI84" s="26">
        <v>0</v>
      </c>
      <c r="DJ84" s="26">
        <v>0</v>
      </c>
      <c r="DK84" s="26">
        <v>0</v>
      </c>
      <c r="DL84" s="26">
        <v>0</v>
      </c>
      <c r="DM84" s="26">
        <v>0</v>
      </c>
      <c r="DN84" s="26">
        <v>0</v>
      </c>
      <c r="DO84" s="26">
        <v>0</v>
      </c>
      <c r="DP84" s="26">
        <v>0</v>
      </c>
      <c r="DQ84" s="26">
        <v>0</v>
      </c>
      <c r="DR84" s="26">
        <v>0</v>
      </c>
      <c r="DS84" s="26">
        <v>347407.5</v>
      </c>
      <c r="DT84" s="26">
        <v>0</v>
      </c>
      <c r="DU84" s="26">
        <v>0</v>
      </c>
      <c r="DV84" s="26">
        <v>0</v>
      </c>
      <c r="DW84" s="26">
        <v>347407.5</v>
      </c>
      <c r="DX84" s="30" t="s">
        <v>146</v>
      </c>
      <c r="DY84" s="13" t="s">
        <v>70</v>
      </c>
      <c r="DZ84" s="2"/>
    </row>
    <row r="85" spans="1:130" ht="18" customHeight="1" x14ac:dyDescent="0.3">
      <c r="A85" s="16" t="s">
        <v>304</v>
      </c>
      <c r="B85" s="18" t="s">
        <v>305</v>
      </c>
      <c r="C85" s="18" t="s">
        <v>53</v>
      </c>
      <c r="D85" s="18" t="s">
        <v>53</v>
      </c>
      <c r="E85" s="18" t="s">
        <v>53</v>
      </c>
      <c r="F85" s="18" t="s">
        <v>53</v>
      </c>
      <c r="G85" s="18" t="s">
        <v>53</v>
      </c>
      <c r="H85" s="18" t="s">
        <v>53</v>
      </c>
      <c r="I85" s="18" t="s">
        <v>53</v>
      </c>
      <c r="J85" s="18" t="s">
        <v>53</v>
      </c>
      <c r="K85" s="18" t="s">
        <v>53</v>
      </c>
      <c r="L85" s="18" t="s">
        <v>53</v>
      </c>
      <c r="M85" s="18" t="s">
        <v>53</v>
      </c>
      <c r="N85" s="18" t="s">
        <v>53</v>
      </c>
      <c r="O85" s="18" t="s">
        <v>53</v>
      </c>
      <c r="P85" s="18" t="s">
        <v>53</v>
      </c>
      <c r="Q85" s="18" t="s">
        <v>53</v>
      </c>
      <c r="R85" s="18" t="s">
        <v>53</v>
      </c>
      <c r="S85" s="18" t="s">
        <v>53</v>
      </c>
      <c r="T85" s="18" t="s">
        <v>53</v>
      </c>
      <c r="U85" s="18" t="s">
        <v>53</v>
      </c>
      <c r="V85" s="18" t="s">
        <v>53</v>
      </c>
      <c r="W85" s="18" t="s">
        <v>53</v>
      </c>
      <c r="X85" s="18" t="s">
        <v>53</v>
      </c>
      <c r="Y85" s="18" t="s">
        <v>53</v>
      </c>
      <c r="Z85" s="18" t="s">
        <v>53</v>
      </c>
      <c r="AA85" s="18" t="s">
        <v>53</v>
      </c>
      <c r="AB85" s="18" t="s">
        <v>53</v>
      </c>
      <c r="AC85" s="18" t="s">
        <v>53</v>
      </c>
      <c r="AD85" s="18" t="s">
        <v>53</v>
      </c>
      <c r="AE85" s="18" t="s">
        <v>53</v>
      </c>
      <c r="AF85" s="18" t="s">
        <v>53</v>
      </c>
      <c r="AG85" s="19"/>
      <c r="AH85" s="19"/>
      <c r="AI85" s="19"/>
      <c r="AJ85" s="18" t="s">
        <v>53</v>
      </c>
      <c r="AK85" s="18" t="s">
        <v>53</v>
      </c>
      <c r="AL85" s="21">
        <v>27920065.09</v>
      </c>
      <c r="AM85" s="21">
        <v>23525720.859999999</v>
      </c>
      <c r="AN85" s="21">
        <v>4590731.34</v>
      </c>
      <c r="AO85" s="21">
        <v>4554093.5199999996</v>
      </c>
      <c r="AP85" s="21">
        <v>367680.56</v>
      </c>
      <c r="AQ85" s="21">
        <v>367680.56</v>
      </c>
      <c r="AR85" s="21">
        <v>0</v>
      </c>
      <c r="AS85" s="21">
        <v>0</v>
      </c>
      <c r="AT85" s="21">
        <v>22961653.190000001</v>
      </c>
      <c r="AU85" s="21">
        <v>18603946.780000001</v>
      </c>
      <c r="AV85" s="21">
        <v>20259966.379999999</v>
      </c>
      <c r="AW85" s="21">
        <v>3461858.66</v>
      </c>
      <c r="AX85" s="21">
        <v>98039.96</v>
      </c>
      <c r="AY85" s="21">
        <v>0</v>
      </c>
      <c r="AZ85" s="21">
        <v>16700067.76</v>
      </c>
      <c r="BA85" s="21">
        <v>16076000</v>
      </c>
      <c r="BB85" s="21">
        <v>2074730.25</v>
      </c>
      <c r="BC85" s="21">
        <v>54737.02</v>
      </c>
      <c r="BD85" s="21">
        <v>0</v>
      </c>
      <c r="BE85" s="21">
        <v>13946532.73</v>
      </c>
      <c r="BF85" s="21">
        <v>15661100</v>
      </c>
      <c r="BG85" s="21">
        <v>315500</v>
      </c>
      <c r="BH85" s="21">
        <v>0</v>
      </c>
      <c r="BI85" s="21">
        <v>0</v>
      </c>
      <c r="BJ85" s="21">
        <v>15345600</v>
      </c>
      <c r="BK85" s="21">
        <v>13111260</v>
      </c>
      <c r="BL85" s="21">
        <v>315500</v>
      </c>
      <c r="BM85" s="21">
        <v>0</v>
      </c>
      <c r="BN85" s="21">
        <v>0</v>
      </c>
      <c r="BO85" s="21">
        <v>12795760</v>
      </c>
      <c r="BP85" s="21">
        <v>24948623.82</v>
      </c>
      <c r="BQ85" s="21">
        <v>20554279.59</v>
      </c>
      <c r="BR85" s="21">
        <v>2172320.9300000002</v>
      </c>
      <c r="BS85" s="21">
        <v>2135683.11</v>
      </c>
      <c r="BT85" s="21">
        <v>59270.75</v>
      </c>
      <c r="BU85" s="21">
        <v>59270.75</v>
      </c>
      <c r="BV85" s="21">
        <v>0</v>
      </c>
      <c r="BW85" s="21">
        <v>0</v>
      </c>
      <c r="BX85" s="21">
        <v>22717032.140000001</v>
      </c>
      <c r="BY85" s="21">
        <v>18359325.73</v>
      </c>
      <c r="BZ85" s="21">
        <v>20059966.379999999</v>
      </c>
      <c r="CA85" s="21">
        <v>3461858.66</v>
      </c>
      <c r="CB85" s="21">
        <v>98039.96</v>
      </c>
      <c r="CC85" s="21">
        <v>0</v>
      </c>
      <c r="CD85" s="21">
        <v>16500067.76</v>
      </c>
      <c r="CE85" s="21">
        <v>15876000</v>
      </c>
      <c r="CF85" s="21">
        <v>2074730.25</v>
      </c>
      <c r="CG85" s="21">
        <v>54737.02</v>
      </c>
      <c r="CH85" s="21">
        <v>0</v>
      </c>
      <c r="CI85" s="21">
        <v>13746532.73</v>
      </c>
      <c r="CJ85" s="21">
        <v>15461100</v>
      </c>
      <c r="CK85" s="21">
        <v>315500</v>
      </c>
      <c r="CL85" s="21">
        <v>0</v>
      </c>
      <c r="CM85" s="21">
        <v>0</v>
      </c>
      <c r="CN85" s="21">
        <v>15145600</v>
      </c>
      <c r="CO85" s="21">
        <v>12911260</v>
      </c>
      <c r="CP85" s="21">
        <v>315500</v>
      </c>
      <c r="CQ85" s="21">
        <v>0</v>
      </c>
      <c r="CR85" s="21">
        <v>0</v>
      </c>
      <c r="CS85" s="21">
        <v>12595760</v>
      </c>
      <c r="CT85" s="21">
        <v>27920065.09</v>
      </c>
      <c r="CU85" s="21">
        <v>4590731.34</v>
      </c>
      <c r="CV85" s="21">
        <v>367680.56</v>
      </c>
      <c r="CW85" s="21">
        <v>0</v>
      </c>
      <c r="CX85" s="21">
        <v>22961653.190000001</v>
      </c>
      <c r="CY85" s="21">
        <v>20259966.379999999</v>
      </c>
      <c r="CZ85" s="21">
        <v>3461858.66</v>
      </c>
      <c r="DA85" s="21">
        <v>98039.96</v>
      </c>
      <c r="DB85" s="21">
        <v>0</v>
      </c>
      <c r="DC85" s="21">
        <v>16700067.76</v>
      </c>
      <c r="DD85" s="21">
        <v>16076000</v>
      </c>
      <c r="DE85" s="21">
        <v>2074730.25</v>
      </c>
      <c r="DF85" s="21">
        <v>54737.02</v>
      </c>
      <c r="DG85" s="21">
        <v>0</v>
      </c>
      <c r="DH85" s="21">
        <v>13946532.73</v>
      </c>
      <c r="DI85" s="21">
        <v>24948623.82</v>
      </c>
      <c r="DJ85" s="21">
        <v>2172320.9300000002</v>
      </c>
      <c r="DK85" s="21">
        <v>59270.75</v>
      </c>
      <c r="DL85" s="21">
        <v>0</v>
      </c>
      <c r="DM85" s="21">
        <v>22717032.140000001</v>
      </c>
      <c r="DN85" s="21">
        <v>20059966.379999999</v>
      </c>
      <c r="DO85" s="21">
        <v>3461858.66</v>
      </c>
      <c r="DP85" s="21">
        <v>98039.96</v>
      </c>
      <c r="DQ85" s="21">
        <v>0</v>
      </c>
      <c r="DR85" s="21">
        <v>16500067.76</v>
      </c>
      <c r="DS85" s="21">
        <v>15876000</v>
      </c>
      <c r="DT85" s="21">
        <v>2074730.25</v>
      </c>
      <c r="DU85" s="21">
        <v>54737.02</v>
      </c>
      <c r="DV85" s="21">
        <v>0</v>
      </c>
      <c r="DW85" s="21">
        <v>13746532.73</v>
      </c>
      <c r="DX85" s="19"/>
      <c r="DY85" s="2"/>
      <c r="DZ85" s="2"/>
    </row>
    <row r="86" spans="1:130" ht="18.75" customHeight="1" x14ac:dyDescent="0.3">
      <c r="A86" s="31" t="s">
        <v>306</v>
      </c>
      <c r="B86" s="32" t="s">
        <v>307</v>
      </c>
      <c r="C86" s="32" t="s">
        <v>53</v>
      </c>
      <c r="D86" s="32" t="s">
        <v>53</v>
      </c>
      <c r="E86" s="32" t="s">
        <v>53</v>
      </c>
      <c r="F86" s="32" t="s">
        <v>53</v>
      </c>
      <c r="G86" s="32" t="s">
        <v>53</v>
      </c>
      <c r="H86" s="32" t="s">
        <v>53</v>
      </c>
      <c r="I86" s="32" t="s">
        <v>53</v>
      </c>
      <c r="J86" s="32" t="s">
        <v>53</v>
      </c>
      <c r="K86" s="32" t="s">
        <v>53</v>
      </c>
      <c r="L86" s="32" t="s">
        <v>53</v>
      </c>
      <c r="M86" s="32" t="s">
        <v>53</v>
      </c>
      <c r="N86" s="32" t="s">
        <v>53</v>
      </c>
      <c r="O86" s="32" t="s">
        <v>53</v>
      </c>
      <c r="P86" s="32" t="s">
        <v>53</v>
      </c>
      <c r="Q86" s="32" t="s">
        <v>53</v>
      </c>
      <c r="R86" s="32" t="s">
        <v>53</v>
      </c>
      <c r="S86" s="32" t="s">
        <v>53</v>
      </c>
      <c r="T86" s="32" t="s">
        <v>53</v>
      </c>
      <c r="U86" s="32" t="s">
        <v>53</v>
      </c>
      <c r="V86" s="32" t="s">
        <v>53</v>
      </c>
      <c r="W86" s="32" t="s">
        <v>53</v>
      </c>
      <c r="X86" s="32" t="s">
        <v>53</v>
      </c>
      <c r="Y86" s="32" t="s">
        <v>53</v>
      </c>
      <c r="Z86" s="32" t="s">
        <v>53</v>
      </c>
      <c r="AA86" s="32" t="s">
        <v>53</v>
      </c>
      <c r="AB86" s="32" t="s">
        <v>53</v>
      </c>
      <c r="AC86" s="32" t="s">
        <v>53</v>
      </c>
      <c r="AD86" s="32" t="s">
        <v>53</v>
      </c>
      <c r="AE86" s="32" t="s">
        <v>53</v>
      </c>
      <c r="AF86" s="32" t="s">
        <v>53</v>
      </c>
      <c r="AG86" s="33"/>
      <c r="AH86" s="33"/>
      <c r="AI86" s="33"/>
      <c r="AJ86" s="32" t="s">
        <v>53</v>
      </c>
      <c r="AK86" s="32" t="s">
        <v>53</v>
      </c>
      <c r="AL86" s="34">
        <v>34018121.600000001</v>
      </c>
      <c r="AM86" s="34">
        <v>29623777.370000001</v>
      </c>
      <c r="AN86" s="34">
        <v>4590731.34</v>
      </c>
      <c r="AO86" s="34">
        <v>4554093.5199999996</v>
      </c>
      <c r="AP86" s="34">
        <v>367680.56</v>
      </c>
      <c r="AQ86" s="34">
        <v>367680.56</v>
      </c>
      <c r="AR86" s="34">
        <v>0</v>
      </c>
      <c r="AS86" s="34">
        <v>0</v>
      </c>
      <c r="AT86" s="34">
        <v>29059709.699999999</v>
      </c>
      <c r="AU86" s="34">
        <v>24702003.289999999</v>
      </c>
      <c r="AV86" s="34">
        <v>22015822.379999999</v>
      </c>
      <c r="AW86" s="34">
        <v>3461858.66</v>
      </c>
      <c r="AX86" s="34">
        <v>98039.96</v>
      </c>
      <c r="AY86" s="34">
        <v>0</v>
      </c>
      <c r="AZ86" s="34">
        <v>18455923.760000002</v>
      </c>
      <c r="BA86" s="34">
        <v>16076000</v>
      </c>
      <c r="BB86" s="34">
        <v>2074730.25</v>
      </c>
      <c r="BC86" s="34">
        <v>54737.02</v>
      </c>
      <c r="BD86" s="34">
        <v>0</v>
      </c>
      <c r="BE86" s="34">
        <v>13946532.73</v>
      </c>
      <c r="BF86" s="34">
        <v>15661100</v>
      </c>
      <c r="BG86" s="34">
        <v>315500</v>
      </c>
      <c r="BH86" s="34">
        <v>0</v>
      </c>
      <c r="BI86" s="34">
        <v>0</v>
      </c>
      <c r="BJ86" s="34">
        <v>15345600</v>
      </c>
      <c r="BK86" s="34">
        <v>13111260</v>
      </c>
      <c r="BL86" s="34">
        <v>315500</v>
      </c>
      <c r="BM86" s="34">
        <v>0</v>
      </c>
      <c r="BN86" s="34">
        <v>0</v>
      </c>
      <c r="BO86" s="34">
        <v>12795760</v>
      </c>
      <c r="BP86" s="34">
        <v>31046680.329999998</v>
      </c>
      <c r="BQ86" s="34">
        <v>26652336.100000001</v>
      </c>
      <c r="BR86" s="34">
        <v>2172320.9300000002</v>
      </c>
      <c r="BS86" s="34">
        <v>2135683.11</v>
      </c>
      <c r="BT86" s="34">
        <v>59270.75</v>
      </c>
      <c r="BU86" s="34">
        <v>59270.75</v>
      </c>
      <c r="BV86" s="34">
        <v>0</v>
      </c>
      <c r="BW86" s="34">
        <v>0</v>
      </c>
      <c r="BX86" s="34">
        <v>28815088.649999999</v>
      </c>
      <c r="BY86" s="34">
        <v>24457382.239999998</v>
      </c>
      <c r="BZ86" s="34">
        <v>21815822.379999999</v>
      </c>
      <c r="CA86" s="34">
        <v>3461858.66</v>
      </c>
      <c r="CB86" s="34">
        <v>98039.96</v>
      </c>
      <c r="CC86" s="34">
        <v>0</v>
      </c>
      <c r="CD86" s="34">
        <v>18255923.760000002</v>
      </c>
      <c r="CE86" s="34">
        <v>15876000</v>
      </c>
      <c r="CF86" s="34">
        <v>2074730.25</v>
      </c>
      <c r="CG86" s="34">
        <v>54737.02</v>
      </c>
      <c r="CH86" s="34">
        <v>0</v>
      </c>
      <c r="CI86" s="34">
        <v>13746532.73</v>
      </c>
      <c r="CJ86" s="34">
        <v>15461100</v>
      </c>
      <c r="CK86" s="34">
        <v>315500</v>
      </c>
      <c r="CL86" s="34">
        <v>0</v>
      </c>
      <c r="CM86" s="34">
        <v>0</v>
      </c>
      <c r="CN86" s="34">
        <v>15145600</v>
      </c>
      <c r="CO86" s="34">
        <v>12911260</v>
      </c>
      <c r="CP86" s="34">
        <v>315500</v>
      </c>
      <c r="CQ86" s="34">
        <v>0</v>
      </c>
      <c r="CR86" s="34">
        <v>0</v>
      </c>
      <c r="CS86" s="34">
        <v>12595760</v>
      </c>
      <c r="CT86" s="34">
        <v>34018121.600000001</v>
      </c>
      <c r="CU86" s="34">
        <v>4590731.34</v>
      </c>
      <c r="CV86" s="34">
        <v>367680.56</v>
      </c>
      <c r="CW86" s="34">
        <v>0</v>
      </c>
      <c r="CX86" s="34">
        <v>29059709.699999999</v>
      </c>
      <c r="CY86" s="34">
        <v>22015822.379999999</v>
      </c>
      <c r="CZ86" s="34">
        <v>3461858.66</v>
      </c>
      <c r="DA86" s="34">
        <v>98039.96</v>
      </c>
      <c r="DB86" s="34">
        <v>0</v>
      </c>
      <c r="DC86" s="34">
        <v>18455923.760000002</v>
      </c>
      <c r="DD86" s="34">
        <v>16076000</v>
      </c>
      <c r="DE86" s="34">
        <v>2074730.25</v>
      </c>
      <c r="DF86" s="34">
        <v>54737.02</v>
      </c>
      <c r="DG86" s="34">
        <v>0</v>
      </c>
      <c r="DH86" s="34">
        <v>13946532.73</v>
      </c>
      <c r="DI86" s="34">
        <v>31046680.329999998</v>
      </c>
      <c r="DJ86" s="34">
        <v>2172320.9300000002</v>
      </c>
      <c r="DK86" s="34">
        <v>59270.75</v>
      </c>
      <c r="DL86" s="34">
        <v>0</v>
      </c>
      <c r="DM86" s="34">
        <v>28815088.649999999</v>
      </c>
      <c r="DN86" s="34">
        <v>21815822.379999999</v>
      </c>
      <c r="DO86" s="34">
        <v>3461858.66</v>
      </c>
      <c r="DP86" s="34">
        <v>98039.96</v>
      </c>
      <c r="DQ86" s="34">
        <v>0</v>
      </c>
      <c r="DR86" s="34">
        <v>18255923.760000002</v>
      </c>
      <c r="DS86" s="34">
        <v>15876000</v>
      </c>
      <c r="DT86" s="34">
        <v>2074730.25</v>
      </c>
      <c r="DU86" s="34">
        <v>54737.02</v>
      </c>
      <c r="DV86" s="34">
        <v>0</v>
      </c>
      <c r="DW86" s="34">
        <v>13746532.73</v>
      </c>
      <c r="DX86" s="33"/>
      <c r="DY86" s="2"/>
      <c r="DZ86" s="2"/>
    </row>
    <row r="87" spans="1:130" ht="6.75" customHeight="1" x14ac:dyDescent="0.3">
      <c r="A87" s="47"/>
      <c r="B87" s="48"/>
      <c r="C87" s="49"/>
      <c r="D87" s="49"/>
      <c r="E87" s="49"/>
      <c r="F87" s="49"/>
      <c r="G87" s="49"/>
      <c r="H87" s="49"/>
      <c r="I87" s="49"/>
      <c r="J87" s="49"/>
      <c r="K87" s="49"/>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8"/>
      <c r="AL87" s="50"/>
      <c r="AM87" s="50"/>
      <c r="AN87" s="50"/>
      <c r="AO87" s="50"/>
      <c r="AP87" s="50"/>
      <c r="AQ87" s="50"/>
      <c r="AR87" s="50"/>
      <c r="AS87" s="50"/>
      <c r="AT87" s="50"/>
      <c r="AU87" s="50"/>
      <c r="AV87" s="50"/>
      <c r="AW87" s="50"/>
      <c r="AX87" s="50"/>
      <c r="AY87" s="50"/>
      <c r="AZ87" s="50"/>
      <c r="BA87" s="50"/>
      <c r="BB87" s="50"/>
      <c r="BC87" s="50"/>
      <c r="BD87" s="50"/>
      <c r="BE87" s="50"/>
      <c r="BF87" s="50"/>
      <c r="BG87" s="50"/>
      <c r="BH87" s="50"/>
      <c r="BI87" s="50"/>
      <c r="BJ87" s="50"/>
      <c r="BK87" s="50"/>
      <c r="BL87" s="50"/>
      <c r="BM87" s="50"/>
      <c r="BN87" s="50"/>
      <c r="BO87" s="50"/>
      <c r="BP87" s="50"/>
      <c r="BQ87" s="50"/>
      <c r="BR87" s="50"/>
      <c r="BS87" s="50"/>
      <c r="BT87" s="50"/>
      <c r="BU87" s="50"/>
      <c r="BV87" s="50"/>
      <c r="BW87" s="50"/>
      <c r="BX87" s="50"/>
      <c r="BY87" s="50"/>
      <c r="BZ87" s="50"/>
      <c r="CA87" s="50"/>
      <c r="CB87" s="50"/>
      <c r="CC87" s="50"/>
      <c r="CD87" s="50"/>
      <c r="CE87" s="50"/>
      <c r="CF87" s="50"/>
      <c r="CG87" s="50"/>
      <c r="CH87" s="50"/>
      <c r="CI87" s="50"/>
      <c r="CJ87" s="50"/>
      <c r="CK87" s="50"/>
      <c r="CL87" s="50"/>
      <c r="CM87" s="50"/>
      <c r="CN87" s="50"/>
      <c r="CO87" s="50"/>
      <c r="CP87" s="50"/>
      <c r="CQ87" s="50"/>
      <c r="CR87" s="50"/>
      <c r="CS87" s="50"/>
      <c r="CT87" s="50"/>
      <c r="CU87" s="50"/>
      <c r="CV87" s="50"/>
      <c r="CW87" s="50"/>
      <c r="CX87" s="50"/>
      <c r="CY87" s="50"/>
      <c r="CZ87" s="50"/>
      <c r="DA87" s="50"/>
      <c r="DB87" s="50"/>
      <c r="DC87" s="50"/>
      <c r="DD87" s="50"/>
      <c r="DE87" s="50"/>
      <c r="DF87" s="50"/>
      <c r="DG87" s="50"/>
      <c r="DH87" s="50"/>
      <c r="DI87" s="50"/>
      <c r="DJ87" s="50"/>
      <c r="DK87" s="50"/>
      <c r="DL87" s="50"/>
      <c r="DM87" s="50"/>
      <c r="DN87" s="50"/>
      <c r="DO87" s="50"/>
      <c r="DP87" s="50"/>
      <c r="DQ87" s="50"/>
      <c r="DR87" s="50"/>
      <c r="DS87" s="50"/>
      <c r="DT87" s="50"/>
      <c r="DU87" s="50"/>
      <c r="DV87" s="50"/>
      <c r="DW87" s="50"/>
      <c r="DX87" s="50"/>
      <c r="DY87" s="2"/>
      <c r="DZ87" s="2"/>
    </row>
    <row r="88" spans="1:130" ht="9.75" customHeight="1" x14ac:dyDescent="0.3">
      <c r="A88" s="59"/>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c r="AX88" s="60"/>
      <c r="AY88" s="60"/>
      <c r="AZ88" s="60"/>
      <c r="BA88" s="60"/>
      <c r="BB88" s="60"/>
      <c r="BC88" s="60"/>
      <c r="BD88" s="60"/>
      <c r="BE88" s="60"/>
      <c r="BF88" s="60"/>
      <c r="BG88" s="60"/>
      <c r="BH88" s="60"/>
      <c r="BI88" s="60"/>
      <c r="BJ88" s="60"/>
      <c r="BK88" s="60"/>
      <c r="BL88" s="60"/>
      <c r="BM88" s="60"/>
      <c r="BN88" s="60"/>
      <c r="BO88" s="60"/>
      <c r="BP88" s="60"/>
      <c r="BQ88" s="60"/>
      <c r="BR88" s="60"/>
      <c r="BS88" s="60"/>
      <c r="BT88" s="60"/>
      <c r="BU88" s="60"/>
      <c r="BV88" s="60"/>
      <c r="BW88" s="60"/>
      <c r="BX88" s="60"/>
      <c r="BY88" s="60"/>
      <c r="BZ88" s="60"/>
      <c r="CA88" s="60"/>
      <c r="CB88" s="60"/>
      <c r="CC88" s="60"/>
      <c r="CD88" s="60"/>
      <c r="CE88" s="60"/>
      <c r="CF88" s="60"/>
      <c r="CG88" s="60"/>
      <c r="CH88" s="60"/>
      <c r="CI88" s="60"/>
      <c r="CJ88" s="60"/>
      <c r="CK88" s="60"/>
      <c r="CL88" s="60"/>
      <c r="CM88" s="60"/>
      <c r="CN88" s="60"/>
      <c r="CO88" s="60"/>
      <c r="CP88" s="60"/>
      <c r="CQ88" s="60"/>
      <c r="CR88" s="60"/>
      <c r="CS88" s="60"/>
      <c r="CT88" s="60"/>
      <c r="CU88" s="60"/>
      <c r="CV88" s="60"/>
      <c r="CW88" s="60"/>
      <c r="CX88" s="60"/>
      <c r="CY88" s="60"/>
      <c r="CZ88" s="60"/>
      <c r="DA88" s="60"/>
      <c r="DB88" s="60"/>
      <c r="DC88" s="60"/>
      <c r="DD88" s="60"/>
      <c r="DE88" s="60"/>
      <c r="DF88" s="60"/>
      <c r="DG88" s="60"/>
      <c r="DH88" s="60"/>
      <c r="DI88" s="60"/>
      <c r="DJ88" s="60"/>
      <c r="DK88" s="60"/>
      <c r="DL88" s="60"/>
      <c r="DM88" s="60"/>
      <c r="DN88" s="60"/>
      <c r="DO88" s="60"/>
      <c r="DP88" s="60"/>
      <c r="DQ88" s="60"/>
      <c r="DR88" s="60"/>
      <c r="DS88" s="60"/>
      <c r="DT88" s="60"/>
      <c r="DU88" s="60"/>
      <c r="DV88" s="60"/>
      <c r="DW88" s="60"/>
      <c r="DX88" s="60"/>
      <c r="DY88" s="2"/>
      <c r="DZ88" s="2"/>
    </row>
    <row r="89" spans="1:130" x14ac:dyDescent="0.3">
      <c r="A89" s="51"/>
      <c r="B89" s="51"/>
      <c r="C89" s="51"/>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c r="AE89" s="51"/>
      <c r="AF89" s="51"/>
      <c r="AG89" s="51"/>
      <c r="AH89" s="51"/>
      <c r="AI89" s="51"/>
      <c r="AJ89" s="51"/>
      <c r="AK89" s="51"/>
      <c r="AL89" s="51"/>
      <c r="AM89" s="54" t="s">
        <v>309</v>
      </c>
      <c r="AN89" s="54"/>
      <c r="AO89" s="54"/>
      <c r="AP89" s="54"/>
      <c r="AQ89" s="54"/>
      <c r="AR89" s="54"/>
      <c r="AS89" s="54"/>
      <c r="AT89" s="51"/>
      <c r="AU89" s="51"/>
      <c r="AV89" s="51"/>
      <c r="AW89" s="51"/>
      <c r="AX89" s="51"/>
      <c r="AY89" s="51"/>
      <c r="AZ89" s="51"/>
      <c r="BA89" s="51"/>
      <c r="BB89" s="51"/>
      <c r="BC89" s="51"/>
      <c r="BD89" s="51"/>
      <c r="BE89" s="51"/>
      <c r="BF89" s="51"/>
      <c r="BG89" s="51"/>
      <c r="BH89" s="51"/>
      <c r="BI89" s="51"/>
      <c r="BJ89" s="51"/>
      <c r="BK89" s="51"/>
      <c r="BL89" s="51"/>
      <c r="BM89" s="51"/>
      <c r="BN89" s="51"/>
      <c r="BO89" s="51"/>
      <c r="BP89" s="51"/>
      <c r="BQ89" s="51"/>
      <c r="BR89" s="51"/>
      <c r="BS89" s="51"/>
      <c r="BT89" s="51"/>
      <c r="BU89" s="51"/>
      <c r="BV89" s="51"/>
      <c r="BW89" s="51"/>
      <c r="BX89" s="51"/>
      <c r="BY89" s="51"/>
      <c r="BZ89" s="51"/>
      <c r="CA89" s="51"/>
      <c r="CB89" s="51"/>
      <c r="CC89" s="51"/>
      <c r="CD89" s="51"/>
      <c r="CE89" s="51"/>
      <c r="CF89" s="51"/>
      <c r="CG89" s="51"/>
      <c r="CH89" s="51"/>
      <c r="CI89" s="51"/>
      <c r="CJ89" s="51"/>
      <c r="CK89" s="51"/>
      <c r="CL89" s="51"/>
      <c r="CM89" s="51"/>
      <c r="CN89" s="51"/>
      <c r="CO89" s="51"/>
      <c r="CP89" s="51"/>
      <c r="CQ89" s="51"/>
      <c r="CR89" s="51"/>
      <c r="CS89" s="51"/>
      <c r="CT89" s="51"/>
      <c r="CU89" s="51"/>
      <c r="CV89" s="51"/>
      <c r="CW89" s="51"/>
      <c r="CX89" s="51"/>
      <c r="CY89" s="51"/>
      <c r="CZ89" s="51"/>
      <c r="DA89" s="51"/>
      <c r="DB89" s="51"/>
      <c r="DC89" s="51"/>
      <c r="DD89" s="51"/>
      <c r="DE89" s="51"/>
      <c r="DF89" s="51"/>
      <c r="DG89" s="51"/>
      <c r="DH89" s="51"/>
      <c r="DI89" s="51"/>
      <c r="DJ89" s="51"/>
      <c r="DK89" s="51"/>
      <c r="DL89" s="51"/>
      <c r="DM89" s="51"/>
      <c r="DN89" s="51"/>
      <c r="DO89" s="51"/>
      <c r="DP89" s="51"/>
      <c r="DQ89" s="51"/>
      <c r="DR89" s="51"/>
      <c r="DS89" s="51"/>
      <c r="DT89" s="51"/>
      <c r="DU89" s="51"/>
      <c r="DV89" s="51"/>
      <c r="DW89" s="51"/>
      <c r="DX89" s="51"/>
    </row>
    <row r="90" spans="1:130" ht="38.25" customHeight="1" x14ac:dyDescent="0.3">
      <c r="A90" s="51"/>
      <c r="B90" s="51"/>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1"/>
      <c r="AF90" s="51"/>
      <c r="AG90" s="51"/>
      <c r="AH90" s="51"/>
      <c r="AI90" s="51"/>
      <c r="AJ90" s="51"/>
      <c r="AK90" s="51"/>
      <c r="AL90" s="51"/>
      <c r="AM90" s="54"/>
      <c r="AN90" s="54"/>
      <c r="AO90" s="54"/>
      <c r="AP90" s="54"/>
      <c r="AQ90" s="54"/>
      <c r="AR90" s="54"/>
      <c r="AS90" s="54"/>
      <c r="AT90" s="51"/>
      <c r="AU90" s="51"/>
      <c r="AV90" s="51"/>
      <c r="AW90" s="51"/>
      <c r="AX90" s="51"/>
      <c r="AY90" s="51"/>
      <c r="AZ90" s="51"/>
      <c r="BA90" s="51"/>
      <c r="BB90" s="51"/>
      <c r="BC90" s="51"/>
      <c r="BD90" s="51"/>
      <c r="BE90" s="51"/>
      <c r="BF90" s="51"/>
      <c r="BG90" s="51"/>
      <c r="BH90" s="51"/>
      <c r="BI90" s="51"/>
      <c r="BJ90" s="51"/>
      <c r="BK90" s="51"/>
      <c r="BL90" s="51"/>
      <c r="BM90" s="51"/>
      <c r="BN90" s="51"/>
      <c r="BO90" s="51"/>
      <c r="BP90" s="51"/>
      <c r="BQ90" s="51"/>
      <c r="BR90" s="51"/>
      <c r="BS90" s="51"/>
      <c r="BT90" s="51"/>
      <c r="BU90" s="51"/>
      <c r="BV90" s="51"/>
      <c r="BW90" s="51"/>
      <c r="BX90" s="51"/>
      <c r="BY90" s="51"/>
      <c r="BZ90" s="51"/>
      <c r="CA90" s="51"/>
      <c r="CB90" s="51"/>
      <c r="CC90" s="51"/>
      <c r="CD90" s="51"/>
      <c r="CE90" s="51"/>
      <c r="CF90" s="51"/>
      <c r="CG90" s="51"/>
      <c r="CH90" s="51"/>
      <c r="CI90" s="51"/>
      <c r="CJ90" s="51"/>
      <c r="CK90" s="51"/>
      <c r="CL90" s="51"/>
      <c r="CM90" s="51"/>
      <c r="CN90" s="51"/>
      <c r="CO90" s="51"/>
      <c r="CP90" s="51"/>
      <c r="CQ90" s="51"/>
      <c r="CR90" s="51"/>
      <c r="CS90" s="51"/>
      <c r="CT90" s="51"/>
      <c r="CU90" s="51"/>
      <c r="CV90" s="51"/>
      <c r="CW90" s="51"/>
      <c r="CX90" s="51"/>
      <c r="CY90" s="51"/>
      <c r="CZ90" s="51"/>
      <c r="DA90" s="51"/>
      <c r="DB90" s="51"/>
      <c r="DC90" s="51"/>
      <c r="DD90" s="51"/>
      <c r="DE90" s="51"/>
      <c r="DF90" s="51"/>
      <c r="DG90" s="51"/>
      <c r="DH90" s="51"/>
      <c r="DI90" s="51"/>
      <c r="DJ90" s="51"/>
      <c r="DK90" s="51"/>
      <c r="DL90" s="51"/>
      <c r="DM90" s="51"/>
      <c r="DN90" s="51"/>
      <c r="DO90" s="51"/>
      <c r="DP90" s="51"/>
      <c r="DQ90" s="51"/>
      <c r="DR90" s="51"/>
      <c r="DS90" s="51"/>
      <c r="DT90" s="51"/>
      <c r="DU90" s="51"/>
      <c r="DV90" s="51"/>
      <c r="DW90" s="51"/>
      <c r="DX90" s="51"/>
    </row>
    <row r="91" spans="1:130" ht="25.5" customHeight="1" x14ac:dyDescent="0.35">
      <c r="A91" s="51"/>
      <c r="B91" s="51"/>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c r="AI91" s="51"/>
      <c r="AJ91" s="51"/>
      <c r="AK91" s="51"/>
      <c r="AL91" s="51"/>
      <c r="AM91" s="52"/>
      <c r="AN91" s="52"/>
      <c r="AO91" s="52"/>
      <c r="AP91" s="52"/>
      <c r="AQ91" s="52"/>
      <c r="AR91" s="52"/>
      <c r="AS91" s="52"/>
      <c r="AT91" s="51"/>
      <c r="AU91" s="51"/>
      <c r="AV91" s="51"/>
      <c r="AW91" s="51"/>
      <c r="AX91" s="51"/>
      <c r="AY91" s="51"/>
      <c r="AZ91" s="51"/>
      <c r="BA91" s="51"/>
      <c r="BB91" s="51"/>
      <c r="BC91" s="51"/>
      <c r="BD91" s="51"/>
      <c r="BE91" s="51"/>
      <c r="BF91" s="51"/>
      <c r="BG91" s="51"/>
      <c r="BH91" s="51"/>
      <c r="BI91" s="51"/>
      <c r="BJ91" s="51"/>
      <c r="BK91" s="51"/>
      <c r="BL91" s="51"/>
      <c r="BM91" s="51"/>
      <c r="BN91" s="51"/>
      <c r="BO91" s="51"/>
      <c r="BP91" s="51"/>
      <c r="BQ91" s="51"/>
      <c r="BR91" s="51"/>
      <c r="BS91" s="51"/>
      <c r="BT91" s="51"/>
      <c r="BU91" s="51"/>
      <c r="BV91" s="51"/>
      <c r="BW91" s="51"/>
      <c r="BX91" s="51"/>
      <c r="BY91" s="51"/>
      <c r="BZ91" s="51"/>
      <c r="CA91" s="51"/>
      <c r="CB91" s="51"/>
      <c r="CC91" s="51"/>
      <c r="CD91" s="51"/>
      <c r="CE91" s="51"/>
      <c r="CF91" s="51"/>
      <c r="CG91" s="51"/>
      <c r="CH91" s="51"/>
      <c r="CI91" s="51"/>
      <c r="CJ91" s="51"/>
      <c r="CK91" s="51"/>
      <c r="CL91" s="51"/>
      <c r="CM91" s="51"/>
      <c r="CN91" s="51"/>
      <c r="CO91" s="51"/>
      <c r="CP91" s="51"/>
      <c r="CQ91" s="51"/>
      <c r="CR91" s="51"/>
      <c r="CS91" s="51"/>
      <c r="CT91" s="51"/>
      <c r="CU91" s="51"/>
      <c r="CV91" s="51"/>
      <c r="CW91" s="51"/>
      <c r="CX91" s="51"/>
      <c r="CY91" s="51"/>
      <c r="CZ91" s="51"/>
      <c r="DA91" s="51"/>
      <c r="DB91" s="51"/>
      <c r="DC91" s="51"/>
      <c r="DD91" s="51"/>
      <c r="DE91" s="51"/>
      <c r="DF91" s="51"/>
      <c r="DG91" s="51"/>
      <c r="DH91" s="51"/>
      <c r="DI91" s="51"/>
      <c r="DJ91" s="51"/>
      <c r="DK91" s="51"/>
      <c r="DL91" s="51"/>
      <c r="DM91" s="51"/>
      <c r="DN91" s="51"/>
      <c r="DO91" s="51"/>
      <c r="DP91" s="51"/>
      <c r="DQ91" s="51"/>
      <c r="DR91" s="51"/>
      <c r="DS91" s="51"/>
      <c r="DT91" s="51"/>
      <c r="DU91" s="51"/>
      <c r="DV91" s="51"/>
      <c r="DW91" s="51"/>
      <c r="DX91" s="51"/>
    </row>
    <row r="92" spans="1:130" ht="24.75" customHeight="1" x14ac:dyDescent="0.35">
      <c r="A92" s="51"/>
      <c r="B92" s="51"/>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c r="AM92" s="53" t="s">
        <v>308</v>
      </c>
      <c r="AN92" s="52"/>
      <c r="AO92" s="52"/>
      <c r="AP92" s="52"/>
      <c r="AQ92" s="52"/>
      <c r="AR92" s="52"/>
      <c r="AS92" s="52"/>
      <c r="AT92" s="51"/>
      <c r="AU92" s="51"/>
      <c r="AV92" s="51"/>
      <c r="AW92" s="51"/>
      <c r="AX92" s="51"/>
      <c r="AY92" s="51"/>
      <c r="AZ92" s="51"/>
      <c r="BA92" s="51"/>
      <c r="BB92" s="51"/>
      <c r="BC92" s="51"/>
      <c r="BD92" s="51"/>
      <c r="BE92" s="51"/>
      <c r="BF92" s="51"/>
      <c r="BG92" s="51"/>
      <c r="BH92" s="51"/>
      <c r="BI92" s="51"/>
      <c r="BJ92" s="51"/>
      <c r="BK92" s="51"/>
      <c r="BL92" s="51"/>
      <c r="BM92" s="51"/>
      <c r="BN92" s="51"/>
      <c r="BO92" s="51"/>
      <c r="BP92" s="51"/>
      <c r="BQ92" s="51"/>
      <c r="BR92" s="51"/>
      <c r="BS92" s="51"/>
      <c r="BT92" s="51"/>
      <c r="BU92" s="51"/>
      <c r="BV92" s="51"/>
      <c r="BW92" s="51"/>
      <c r="BX92" s="51"/>
      <c r="BY92" s="51"/>
      <c r="BZ92" s="51"/>
      <c r="CA92" s="51"/>
      <c r="CB92" s="51"/>
      <c r="CC92" s="51"/>
      <c r="CD92" s="51"/>
      <c r="CE92" s="51"/>
      <c r="CF92" s="51"/>
      <c r="CG92" s="51"/>
      <c r="CH92" s="51"/>
      <c r="CI92" s="51"/>
      <c r="CJ92" s="51"/>
      <c r="CK92" s="51"/>
      <c r="CL92" s="51"/>
      <c r="CM92" s="51"/>
      <c r="CN92" s="51"/>
      <c r="CO92" s="51"/>
      <c r="CP92" s="51"/>
      <c r="CQ92" s="51"/>
      <c r="CR92" s="51"/>
      <c r="CS92" s="51"/>
      <c r="CT92" s="51"/>
      <c r="CU92" s="51"/>
      <c r="CV92" s="51"/>
      <c r="CW92" s="51"/>
      <c r="CX92" s="51"/>
      <c r="CY92" s="51"/>
      <c r="CZ92" s="51"/>
      <c r="DA92" s="51"/>
      <c r="DB92" s="51"/>
      <c r="DC92" s="51"/>
      <c r="DD92" s="51"/>
      <c r="DE92" s="51"/>
      <c r="DF92" s="51"/>
      <c r="DG92" s="51"/>
      <c r="DH92" s="51"/>
      <c r="DI92" s="51"/>
      <c r="DJ92" s="51"/>
      <c r="DK92" s="51"/>
      <c r="DL92" s="51"/>
      <c r="DM92" s="51"/>
      <c r="DN92" s="51"/>
      <c r="DO92" s="51"/>
      <c r="DP92" s="51"/>
      <c r="DQ92" s="51"/>
      <c r="DR92" s="51"/>
      <c r="DS92" s="51"/>
      <c r="DT92" s="51"/>
      <c r="DU92" s="51"/>
      <c r="DV92" s="51"/>
      <c r="DW92" s="51"/>
      <c r="DX92" s="51"/>
    </row>
    <row r="93" spans="1:130" x14ac:dyDescent="0.3">
      <c r="A93" s="51"/>
      <c r="B93" s="51"/>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c r="AE93" s="51"/>
      <c r="AF93" s="51"/>
      <c r="AG93" s="51"/>
      <c r="AH93" s="51"/>
      <c r="AI93" s="51"/>
      <c r="AJ93" s="51"/>
      <c r="AK93" s="51"/>
      <c r="AL93" s="51"/>
      <c r="AM93" s="51"/>
      <c r="AN93" s="51"/>
      <c r="AO93" s="51"/>
      <c r="AP93" s="51"/>
      <c r="AQ93" s="51"/>
      <c r="AR93" s="51"/>
      <c r="AS93" s="51"/>
      <c r="AT93" s="51"/>
      <c r="AU93" s="51"/>
      <c r="AV93" s="51"/>
      <c r="AW93" s="51"/>
      <c r="AX93" s="51"/>
      <c r="AY93" s="51"/>
      <c r="AZ93" s="51"/>
      <c r="BA93" s="51"/>
      <c r="BB93" s="51"/>
      <c r="BC93" s="51"/>
      <c r="BD93" s="51"/>
      <c r="BE93" s="51"/>
      <c r="BF93" s="51"/>
      <c r="BG93" s="51"/>
      <c r="BH93" s="51"/>
      <c r="BI93" s="51"/>
      <c r="BJ93" s="51"/>
      <c r="BK93" s="51"/>
      <c r="BL93" s="51"/>
      <c r="BM93" s="51"/>
      <c r="BN93" s="51"/>
      <c r="BO93" s="51"/>
      <c r="BP93" s="51"/>
      <c r="BQ93" s="51"/>
      <c r="BR93" s="51"/>
      <c r="BS93" s="51"/>
      <c r="BT93" s="51"/>
      <c r="BU93" s="51"/>
      <c r="BV93" s="51"/>
      <c r="BW93" s="51"/>
      <c r="BX93" s="51"/>
      <c r="BY93" s="51"/>
      <c r="BZ93" s="51"/>
      <c r="CA93" s="51"/>
      <c r="CB93" s="51"/>
      <c r="CC93" s="51"/>
      <c r="CD93" s="51"/>
      <c r="CE93" s="51"/>
      <c r="CF93" s="51"/>
      <c r="CG93" s="51"/>
      <c r="CH93" s="51"/>
      <c r="CI93" s="51"/>
      <c r="CJ93" s="51"/>
      <c r="CK93" s="51"/>
      <c r="CL93" s="51"/>
      <c r="CM93" s="51"/>
      <c r="CN93" s="51"/>
      <c r="CO93" s="51"/>
      <c r="CP93" s="51"/>
      <c r="CQ93" s="51"/>
      <c r="CR93" s="51"/>
      <c r="CS93" s="51"/>
      <c r="CT93" s="51"/>
      <c r="CU93" s="51"/>
      <c r="CV93" s="51"/>
      <c r="CW93" s="51"/>
      <c r="CX93" s="51"/>
      <c r="CY93" s="51"/>
      <c r="CZ93" s="51"/>
      <c r="DA93" s="51"/>
      <c r="DB93" s="51"/>
      <c r="DC93" s="51"/>
      <c r="DD93" s="51"/>
      <c r="DE93" s="51"/>
      <c r="DF93" s="51"/>
      <c r="DG93" s="51"/>
      <c r="DH93" s="51"/>
      <c r="DI93" s="51"/>
      <c r="DJ93" s="51"/>
      <c r="DK93" s="51"/>
      <c r="DL93" s="51"/>
      <c r="DM93" s="51"/>
      <c r="DN93" s="51"/>
      <c r="DO93" s="51"/>
      <c r="DP93" s="51"/>
      <c r="DQ93" s="51"/>
      <c r="DR93" s="51"/>
      <c r="DS93" s="51"/>
      <c r="DT93" s="51"/>
      <c r="DU93" s="51"/>
      <c r="DV93" s="51"/>
      <c r="DW93" s="51"/>
      <c r="DX93" s="51"/>
    </row>
    <row r="94" spans="1:130" x14ac:dyDescent="0.3">
      <c r="A94" s="51"/>
      <c r="B94" s="51"/>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c r="AE94" s="51"/>
      <c r="AF94" s="51"/>
      <c r="AG94" s="51"/>
      <c r="AH94" s="51"/>
      <c r="AI94" s="51"/>
      <c r="AJ94" s="51"/>
      <c r="AK94" s="51"/>
      <c r="AL94" s="51"/>
      <c r="AM94" s="51"/>
      <c r="AN94" s="51"/>
      <c r="AO94" s="51"/>
      <c r="AP94" s="51"/>
      <c r="AQ94" s="51"/>
      <c r="AR94" s="51"/>
      <c r="AS94" s="51"/>
      <c r="AT94" s="51"/>
      <c r="AU94" s="51"/>
      <c r="AV94" s="51"/>
      <c r="AW94" s="51"/>
      <c r="AX94" s="51"/>
      <c r="AY94" s="51"/>
      <c r="AZ94" s="51"/>
      <c r="BA94" s="51"/>
      <c r="BB94" s="51"/>
      <c r="BC94" s="51"/>
      <c r="BD94" s="51"/>
      <c r="BE94" s="51"/>
      <c r="BF94" s="51"/>
      <c r="BG94" s="51"/>
      <c r="BH94" s="51"/>
      <c r="BI94" s="51"/>
      <c r="BJ94" s="51"/>
      <c r="BK94" s="51"/>
      <c r="BL94" s="51"/>
      <c r="BM94" s="51"/>
      <c r="BN94" s="51"/>
      <c r="BO94" s="51"/>
      <c r="BP94" s="51"/>
      <c r="BQ94" s="51"/>
      <c r="BR94" s="51"/>
      <c r="BS94" s="51"/>
      <c r="BT94" s="51"/>
      <c r="BU94" s="51"/>
      <c r="BV94" s="51"/>
      <c r="BW94" s="51"/>
      <c r="BX94" s="51"/>
      <c r="BY94" s="51"/>
      <c r="BZ94" s="51"/>
      <c r="CA94" s="51"/>
      <c r="CB94" s="51"/>
      <c r="CC94" s="51"/>
      <c r="CD94" s="51"/>
      <c r="CE94" s="51"/>
      <c r="CF94" s="51"/>
      <c r="CG94" s="51"/>
      <c r="CH94" s="51"/>
      <c r="CI94" s="51"/>
      <c r="CJ94" s="51"/>
      <c r="CK94" s="51"/>
      <c r="CL94" s="51"/>
      <c r="CM94" s="51"/>
      <c r="CN94" s="51"/>
      <c r="CO94" s="51"/>
      <c r="CP94" s="51"/>
      <c r="CQ94" s="51"/>
      <c r="CR94" s="51"/>
      <c r="CS94" s="51"/>
      <c r="CT94" s="51"/>
      <c r="CU94" s="51"/>
      <c r="CV94" s="51"/>
      <c r="CW94" s="51"/>
      <c r="CX94" s="51"/>
      <c r="CY94" s="51"/>
      <c r="CZ94" s="51"/>
      <c r="DA94" s="51"/>
      <c r="DB94" s="51"/>
      <c r="DC94" s="51"/>
      <c r="DD94" s="51"/>
      <c r="DE94" s="51"/>
      <c r="DF94" s="51"/>
      <c r="DG94" s="51"/>
      <c r="DH94" s="51"/>
      <c r="DI94" s="51"/>
      <c r="DJ94" s="51"/>
      <c r="DK94" s="51"/>
      <c r="DL94" s="51"/>
      <c r="DM94" s="51"/>
      <c r="DN94" s="51"/>
      <c r="DO94" s="51"/>
      <c r="DP94" s="51"/>
      <c r="DQ94" s="51"/>
      <c r="DR94" s="51"/>
      <c r="DS94" s="51"/>
      <c r="DT94" s="51"/>
      <c r="DU94" s="51"/>
      <c r="DV94" s="51"/>
      <c r="DW94" s="51"/>
      <c r="DX94" s="51"/>
    </row>
    <row r="95" spans="1:130" ht="9.75" customHeight="1" x14ac:dyDescent="0.3"/>
  </sheetData>
  <mergeCells count="429">
    <mergeCell ref="CP5:CS5"/>
    <mergeCell ref="CK6:CN6"/>
    <mergeCell ref="CF6:CI6"/>
    <mergeCell ref="CP6:CS6"/>
    <mergeCell ref="CA6:CD6"/>
    <mergeCell ref="CF7:CI7"/>
    <mergeCell ref="CP7:CS7"/>
    <mergeCell ref="CK7:CN7"/>
    <mergeCell ref="CA7:CD7"/>
    <mergeCell ref="CU9:CX9"/>
    <mergeCell ref="CZ9:DC9"/>
    <mergeCell ref="DE10:DH10"/>
    <mergeCell ref="CU10:CX10"/>
    <mergeCell ref="CZ10:DC10"/>
    <mergeCell ref="CF1:CI1"/>
    <mergeCell ref="CA1:CD1"/>
    <mergeCell ref="CK1:CN1"/>
    <mergeCell ref="CP1:CS1"/>
    <mergeCell ref="CK2:CN2"/>
    <mergeCell ref="CF2:CI2"/>
    <mergeCell ref="CP2:CS2"/>
    <mergeCell ref="CA2:CD2"/>
    <mergeCell ref="CP3:CS3"/>
    <mergeCell ref="CK3:CN3"/>
    <mergeCell ref="CF3:CI3"/>
    <mergeCell ref="CA3:CD3"/>
    <mergeCell ref="CP4:CS4"/>
    <mergeCell ref="CA4:CD4"/>
    <mergeCell ref="CF4:CI4"/>
    <mergeCell ref="CK4:CN4"/>
    <mergeCell ref="CF5:CI5"/>
    <mergeCell ref="CA5:CD5"/>
    <mergeCell ref="CK5:CN5"/>
    <mergeCell ref="CZ5:DC5"/>
    <mergeCell ref="CU5:CX5"/>
    <mergeCell ref="DE6:DH6"/>
    <mergeCell ref="CU6:CX6"/>
    <mergeCell ref="CZ6:DC6"/>
    <mergeCell ref="DE7:DH7"/>
    <mergeCell ref="CU7:CX7"/>
    <mergeCell ref="CZ7:DC7"/>
    <mergeCell ref="CU8:CX8"/>
    <mergeCell ref="DE8:DH8"/>
    <mergeCell ref="CZ8:DC8"/>
    <mergeCell ref="CU1:CX1"/>
    <mergeCell ref="CZ1:DC1"/>
    <mergeCell ref="DE2:DH2"/>
    <mergeCell ref="CZ2:DC2"/>
    <mergeCell ref="CU2:CX2"/>
    <mergeCell ref="DE3:DH3"/>
    <mergeCell ref="CZ3:DC3"/>
    <mergeCell ref="CU3:CX3"/>
    <mergeCell ref="DE4:DH4"/>
    <mergeCell ref="CZ4:DC4"/>
    <mergeCell ref="CU4:CX4"/>
    <mergeCell ref="DT8:DW8"/>
    <mergeCell ref="DJ8:DM8"/>
    <mergeCell ref="DT9:DW9"/>
    <mergeCell ref="DJ9:DM9"/>
    <mergeCell ref="DO9:DR9"/>
    <mergeCell ref="DO10:DR10"/>
    <mergeCell ref="DJ10:DM10"/>
    <mergeCell ref="DT10:DW10"/>
    <mergeCell ref="DE1:DH1"/>
    <mergeCell ref="DE5:DH5"/>
    <mergeCell ref="DE9:DH9"/>
    <mergeCell ref="BR11:BX11"/>
    <mergeCell ref="BR12:BX12"/>
    <mergeCell ref="DT1:DW1"/>
    <mergeCell ref="DJ1:DM1"/>
    <mergeCell ref="DO1:DR1"/>
    <mergeCell ref="DT2:DW2"/>
    <mergeCell ref="DJ2:DM2"/>
    <mergeCell ref="DO2:DR2"/>
    <mergeCell ref="DJ3:DM3"/>
    <mergeCell ref="DT3:DW3"/>
    <mergeCell ref="DO3:DR3"/>
    <mergeCell ref="DO4:DR4"/>
    <mergeCell ref="DJ4:DM4"/>
    <mergeCell ref="DT4:DW4"/>
    <mergeCell ref="DJ5:DM5"/>
    <mergeCell ref="DO5:DR5"/>
    <mergeCell ref="DT5:DW5"/>
    <mergeCell ref="DJ6:DM6"/>
    <mergeCell ref="DO6:DR6"/>
    <mergeCell ref="DT6:DW6"/>
    <mergeCell ref="DT7:DW7"/>
    <mergeCell ref="DJ7:DM7"/>
    <mergeCell ref="DO7:DR7"/>
    <mergeCell ref="DO8:DR8"/>
    <mergeCell ref="BR10:BX10"/>
    <mergeCell ref="BR1:BX1"/>
    <mergeCell ref="BR2:BX2"/>
    <mergeCell ref="BR8:BX8"/>
    <mergeCell ref="BR7:BX7"/>
    <mergeCell ref="BR6:BX6"/>
    <mergeCell ref="BR3:BX3"/>
    <mergeCell ref="BR5:BX5"/>
    <mergeCell ref="BR4:BX4"/>
    <mergeCell ref="BR9:BX9"/>
    <mergeCell ref="BG9:BJ9"/>
    <mergeCell ref="BG4:BJ4"/>
    <mergeCell ref="BL12:BO12"/>
    <mergeCell ref="BL6:BO6"/>
    <mergeCell ref="BL5:BO5"/>
    <mergeCell ref="BL9:BO9"/>
    <mergeCell ref="AA9:AD9"/>
    <mergeCell ref="C9:W9"/>
    <mergeCell ref="C12:W12"/>
    <mergeCell ref="AA12:AD12"/>
    <mergeCell ref="AN9:AT9"/>
    <mergeCell ref="AN12:AT12"/>
    <mergeCell ref="AW9:AZ9"/>
    <mergeCell ref="AW12:AZ12"/>
    <mergeCell ref="BB9:BE9"/>
    <mergeCell ref="BB12:BE12"/>
    <mergeCell ref="BG12:BJ12"/>
    <mergeCell ref="BB6:BE6"/>
    <mergeCell ref="C7:K7"/>
    <mergeCell ref="C8:K8"/>
    <mergeCell ref="BL8:BO8"/>
    <mergeCell ref="DE17:DE22"/>
    <mergeCell ref="DF17:DF22"/>
    <mergeCell ref="DG17:DG22"/>
    <mergeCell ref="DH17:DH22"/>
    <mergeCell ref="CP8:CS8"/>
    <mergeCell ref="CF8:CI8"/>
    <mergeCell ref="CA8:CD8"/>
    <mergeCell ref="CK8:CN8"/>
    <mergeCell ref="CA9:CD9"/>
    <mergeCell ref="CK9:CN9"/>
    <mergeCell ref="CF9:CI9"/>
    <mergeCell ref="CP9:CS9"/>
    <mergeCell ref="CK10:CN10"/>
    <mergeCell ref="CF10:CI10"/>
    <mergeCell ref="CP10:CS10"/>
    <mergeCell ref="CA10:CD10"/>
    <mergeCell ref="CK11:CN11"/>
    <mergeCell ref="CP11:CS11"/>
    <mergeCell ref="CF11:CI11"/>
    <mergeCell ref="CA11:CD11"/>
    <mergeCell ref="CP12:CS12"/>
    <mergeCell ref="CF12:CI12"/>
    <mergeCell ref="CA12:CD12"/>
    <mergeCell ref="CK12:CN12"/>
    <mergeCell ref="DC17:DC22"/>
    <mergeCell ref="DD17:DD22"/>
    <mergeCell ref="DA17:DA22"/>
    <mergeCell ref="CY17:CY22"/>
    <mergeCell ref="CU17:CU22"/>
    <mergeCell ref="CZ17:CZ22"/>
    <mergeCell ref="CT17:CT22"/>
    <mergeCell ref="CX17:CX22"/>
    <mergeCell ref="CW17:CW22"/>
    <mergeCell ref="CV17:CV22"/>
    <mergeCell ref="DB17:DB22"/>
    <mergeCell ref="CU11:CX11"/>
    <mergeCell ref="DE11:DH11"/>
    <mergeCell ref="CZ11:DC11"/>
    <mergeCell ref="CU12:CX12"/>
    <mergeCell ref="DE12:DH12"/>
    <mergeCell ref="CZ12:DC12"/>
    <mergeCell ref="CT13:DH15"/>
    <mergeCell ref="DD16:DH16"/>
    <mergeCell ref="CY16:DC16"/>
    <mergeCell ref="CT16:CX16"/>
    <mergeCell ref="B13:B22"/>
    <mergeCell ref="A13:A22"/>
    <mergeCell ref="AJ13:AJ22"/>
    <mergeCell ref="AL13:BO15"/>
    <mergeCell ref="C13:AI14"/>
    <mergeCell ref="AK13:AK16"/>
    <mergeCell ref="AG15:AI15"/>
    <mergeCell ref="C15:Z15"/>
    <mergeCell ref="AA15:AF15"/>
    <mergeCell ref="C16:F16"/>
    <mergeCell ref="G16:J16"/>
    <mergeCell ref="O16:R16"/>
    <mergeCell ref="K16:N16"/>
    <mergeCell ref="R17:R22"/>
    <mergeCell ref="D17:D22"/>
    <mergeCell ref="C17:C22"/>
    <mergeCell ref="G17:G22"/>
    <mergeCell ref="Q17:Q22"/>
    <mergeCell ref="H17:H22"/>
    <mergeCell ref="I17:I22"/>
    <mergeCell ref="E17:E22"/>
    <mergeCell ref="K17:K22"/>
    <mergeCell ref="L17:L22"/>
    <mergeCell ref="J17:J22"/>
    <mergeCell ref="AA1:AD1"/>
    <mergeCell ref="AA4:AD4"/>
    <mergeCell ref="AA6:AD6"/>
    <mergeCell ref="AN1:AT1"/>
    <mergeCell ref="AN4:AT4"/>
    <mergeCell ref="AN6:AT6"/>
    <mergeCell ref="AW1:AZ1"/>
    <mergeCell ref="AW4:AZ4"/>
    <mergeCell ref="AW6:AZ6"/>
    <mergeCell ref="BB1:BE1"/>
    <mergeCell ref="BB4:BE4"/>
    <mergeCell ref="BG6:BJ6"/>
    <mergeCell ref="BG1:BJ1"/>
    <mergeCell ref="C2:K2"/>
    <mergeCell ref="C3:K3"/>
    <mergeCell ref="CK18:CK22"/>
    <mergeCell ref="CL18:CL22"/>
    <mergeCell ref="CM18:CM22"/>
    <mergeCell ref="BQ18:BQ22"/>
    <mergeCell ref="BP18:BP22"/>
    <mergeCell ref="BP13:CS15"/>
    <mergeCell ref="BP16:BY16"/>
    <mergeCell ref="BZ16:CD16"/>
    <mergeCell ref="CE16:CI16"/>
    <mergeCell ref="CJ16:CS16"/>
    <mergeCell ref="BX17:BY17"/>
    <mergeCell ref="BP17:BQ17"/>
    <mergeCell ref="BZ17:BZ22"/>
    <mergeCell ref="CA17:CA22"/>
    <mergeCell ref="CB17:CB22"/>
    <mergeCell ref="CD17:CD22"/>
    <mergeCell ref="BW18:BW22"/>
    <mergeCell ref="BU18:BU22"/>
    <mergeCell ref="CN18:CN22"/>
    <mergeCell ref="CO18:CO22"/>
    <mergeCell ref="CP18:CP22"/>
    <mergeCell ref="CQ18:CQ22"/>
    <mergeCell ref="CR18:CR22"/>
    <mergeCell ref="CS18:CS22"/>
    <mergeCell ref="BT18:BT22"/>
    <mergeCell ref="BS18:BS22"/>
    <mergeCell ref="BR18:BR22"/>
    <mergeCell ref="BX18:BX22"/>
    <mergeCell ref="BV18:BV22"/>
    <mergeCell ref="BY18:BY22"/>
    <mergeCell ref="CJ18:CJ22"/>
    <mergeCell ref="CG17:CG22"/>
    <mergeCell ref="CH17:CH22"/>
    <mergeCell ref="CJ17:CN17"/>
    <mergeCell ref="CO17:CS17"/>
    <mergeCell ref="CI17:CI22"/>
    <mergeCell ref="CC17:CC22"/>
    <mergeCell ref="CE17:CE22"/>
    <mergeCell ref="BR17:BS17"/>
    <mergeCell ref="BT17:BU17"/>
    <mergeCell ref="CF17:CF22"/>
    <mergeCell ref="BV17:BW17"/>
    <mergeCell ref="N17:N22"/>
    <mergeCell ref="M17:M22"/>
    <mergeCell ref="P17:P22"/>
    <mergeCell ref="F17:F22"/>
    <mergeCell ref="O17:O22"/>
    <mergeCell ref="S16:V16"/>
    <mergeCell ref="AG16:AI16"/>
    <mergeCell ref="W16:Z16"/>
    <mergeCell ref="AD16:AF16"/>
    <mergeCell ref="AA16:AC16"/>
    <mergeCell ref="AI17:AI22"/>
    <mergeCell ref="AH17:AH22"/>
    <mergeCell ref="AG17:AG22"/>
    <mergeCell ref="AF17:AF22"/>
    <mergeCell ref="AE17:AE22"/>
    <mergeCell ref="AD17:AD22"/>
    <mergeCell ref="AC17:AC22"/>
    <mergeCell ref="AB17:AB22"/>
    <mergeCell ref="AA17:AA22"/>
    <mergeCell ref="Z17:Z22"/>
    <mergeCell ref="Y17:Y22"/>
    <mergeCell ref="X17:X22"/>
    <mergeCell ref="W17:W22"/>
    <mergeCell ref="V17:V22"/>
    <mergeCell ref="S17:S22"/>
    <mergeCell ref="BF17:BJ17"/>
    <mergeCell ref="BK17:BO17"/>
    <mergeCell ref="AS18:AS22"/>
    <mergeCell ref="AT18:AT22"/>
    <mergeCell ref="AU18:AU22"/>
    <mergeCell ref="BF18:BF22"/>
    <mergeCell ref="BG18:BG22"/>
    <mergeCell ref="BH18:BH22"/>
    <mergeCell ref="BJ18:BJ22"/>
    <mergeCell ref="BK18:BK22"/>
    <mergeCell ref="BL18:BL22"/>
    <mergeCell ref="BM18:BM22"/>
    <mergeCell ref="BN18:BN22"/>
    <mergeCell ref="BO18:BO22"/>
    <mergeCell ref="BI18:BI22"/>
    <mergeCell ref="DX54:DX56"/>
    <mergeCell ref="DX57:DX59"/>
    <mergeCell ref="DX60:DX62"/>
    <mergeCell ref="DX65:DX67"/>
    <mergeCell ref="DX70:DX71"/>
    <mergeCell ref="DX75:DX77"/>
    <mergeCell ref="DX78:DX80"/>
    <mergeCell ref="DX82:DX83"/>
    <mergeCell ref="AK17:AK22"/>
    <mergeCell ref="AL17:AM17"/>
    <mergeCell ref="AL18:AL22"/>
    <mergeCell ref="AM18:AM22"/>
    <mergeCell ref="AN17:AO17"/>
    <mergeCell ref="AN18:AN22"/>
    <mergeCell ref="AO18:AO22"/>
    <mergeCell ref="AP18:AP22"/>
    <mergeCell ref="AP17:AQ17"/>
    <mergeCell ref="AQ18:AQ22"/>
    <mergeCell ref="AR17:AS17"/>
    <mergeCell ref="AR18:AR22"/>
    <mergeCell ref="AT17:AU17"/>
    <mergeCell ref="AV17:AV22"/>
    <mergeCell ref="AW17:AW22"/>
    <mergeCell ref="AX17:AX22"/>
    <mergeCell ref="DX27:DX29"/>
    <mergeCell ref="DX30:DX32"/>
    <mergeCell ref="DX33:DX34"/>
    <mergeCell ref="DX35:DX37"/>
    <mergeCell ref="DX38:DX40"/>
    <mergeCell ref="DX42:DX43"/>
    <mergeCell ref="DX44:DX46"/>
    <mergeCell ref="DX47:DX49"/>
    <mergeCell ref="DX51:DX53"/>
    <mergeCell ref="DX13:DX22"/>
    <mergeCell ref="DS16:DW16"/>
    <mergeCell ref="DN16:DR16"/>
    <mergeCell ref="DI16:DM16"/>
    <mergeCell ref="DQ17:DQ22"/>
    <mergeCell ref="DP17:DP22"/>
    <mergeCell ref="DO17:DO22"/>
    <mergeCell ref="DN17:DN22"/>
    <mergeCell ref="DM17:DM22"/>
    <mergeCell ref="DL17:DL22"/>
    <mergeCell ref="DK17:DK22"/>
    <mergeCell ref="DJ17:DJ22"/>
    <mergeCell ref="DI17:DI22"/>
    <mergeCell ref="DR17:DR22"/>
    <mergeCell ref="DS17:DS22"/>
    <mergeCell ref="DT17:DT22"/>
    <mergeCell ref="DU17:DU22"/>
    <mergeCell ref="DV17:DV22"/>
    <mergeCell ref="DW17:DW22"/>
    <mergeCell ref="A78:A80"/>
    <mergeCell ref="B78:B80"/>
    <mergeCell ref="A82:A83"/>
    <mergeCell ref="B82:B83"/>
    <mergeCell ref="DT11:DW11"/>
    <mergeCell ref="DJ11:DM11"/>
    <mergeCell ref="DO11:DR11"/>
    <mergeCell ref="DT12:DW12"/>
    <mergeCell ref="DO12:DR12"/>
    <mergeCell ref="DJ12:DM12"/>
    <mergeCell ref="DI13:DW15"/>
    <mergeCell ref="AL16:AU16"/>
    <mergeCell ref="AV16:AZ16"/>
    <mergeCell ref="AY17:AY22"/>
    <mergeCell ref="AZ17:AZ22"/>
    <mergeCell ref="BA17:BA22"/>
    <mergeCell ref="BA16:BE16"/>
    <mergeCell ref="BB17:BB22"/>
    <mergeCell ref="BC17:BC22"/>
    <mergeCell ref="BD17:BD22"/>
    <mergeCell ref="BE17:BE22"/>
    <mergeCell ref="BF16:BO16"/>
    <mergeCell ref="U17:U22"/>
    <mergeCell ref="T17:T22"/>
    <mergeCell ref="A57:A59"/>
    <mergeCell ref="B60:B62"/>
    <mergeCell ref="A60:A62"/>
    <mergeCell ref="B65:B67"/>
    <mergeCell ref="A65:A67"/>
    <mergeCell ref="B70:B71"/>
    <mergeCell ref="A70:A71"/>
    <mergeCell ref="A75:A77"/>
    <mergeCell ref="B75:B77"/>
    <mergeCell ref="AJ82:AJ83"/>
    <mergeCell ref="AK82:AK83"/>
    <mergeCell ref="A88:DX88"/>
    <mergeCell ref="B27:B29"/>
    <mergeCell ref="A27:A29"/>
    <mergeCell ref="A30:A32"/>
    <mergeCell ref="B30:B32"/>
    <mergeCell ref="A33:A34"/>
    <mergeCell ref="B33:B34"/>
    <mergeCell ref="A35:A37"/>
    <mergeCell ref="B35:B37"/>
    <mergeCell ref="B38:B40"/>
    <mergeCell ref="A38:A40"/>
    <mergeCell ref="A42:A43"/>
    <mergeCell ref="B42:B43"/>
    <mergeCell ref="B44:B46"/>
    <mergeCell ref="A44:A46"/>
    <mergeCell ref="B47:B49"/>
    <mergeCell ref="A47:A49"/>
    <mergeCell ref="B51:B53"/>
    <mergeCell ref="A51:A53"/>
    <mergeCell ref="B54:B56"/>
    <mergeCell ref="A54:A56"/>
    <mergeCell ref="B57:B59"/>
    <mergeCell ref="AJ60:AJ62"/>
    <mergeCell ref="AK65:AK67"/>
    <mergeCell ref="AJ65:AJ67"/>
    <mergeCell ref="AJ70:AJ71"/>
    <mergeCell ref="AK70:AK71"/>
    <mergeCell ref="AJ75:AJ77"/>
    <mergeCell ref="AK75:AK77"/>
    <mergeCell ref="AJ78:AJ80"/>
    <mergeCell ref="AK78:AK80"/>
    <mergeCell ref="AM89:AS90"/>
    <mergeCell ref="AK27:AK29"/>
    <mergeCell ref="AJ27:AJ29"/>
    <mergeCell ref="AJ30:AJ32"/>
    <mergeCell ref="AK30:AK32"/>
    <mergeCell ref="AJ33:AJ34"/>
    <mergeCell ref="AK33:AK34"/>
    <mergeCell ref="AK35:AK37"/>
    <mergeCell ref="AJ35:AJ37"/>
    <mergeCell ref="AJ38:AJ40"/>
    <mergeCell ref="AK38:AK40"/>
    <mergeCell ref="AJ42:AJ43"/>
    <mergeCell ref="AK42:AK43"/>
    <mergeCell ref="AJ44:AJ46"/>
    <mergeCell ref="AK44:AK46"/>
    <mergeCell ref="AJ47:AJ49"/>
    <mergeCell ref="AK47:AK49"/>
    <mergeCell ref="AJ51:AJ53"/>
    <mergeCell ref="AK51:AK53"/>
    <mergeCell ref="AJ54:AJ56"/>
    <mergeCell ref="AK54:AK56"/>
    <mergeCell ref="AJ57:AJ59"/>
    <mergeCell ref="AK57:AK59"/>
    <mergeCell ref="AK60:AK62"/>
  </mergeCells>
  <pageMargins left="0.6692913385826772" right="0" top="0.15748031496062992" bottom="0.15748031496062992" header="0" footer="0"/>
  <pageSetup paperSize="9" scale="45" fitToHeight="0" orientation="landscape" r:id="rId1"/>
  <headerFooter differentFirst="1">
    <oddHeader>&amp;C&amp;8&amp;P</oddHeader>
    <evenHeader>&amp;C&amp;8&amp;P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2.01.2023&lt;/string&gt;&#10;    &lt;string&gt;31.12.2023&lt;/string&gt;&#10;  &lt;/DateInfo&gt;&#10;  &lt;Code&gt;SQUERY_REESTR_RO_76N&lt;/Code&gt;&#10;  &lt;ObjectCode&gt;SQUERY_REESTR_RO_76N&lt;/ObjectCode&gt;&#10;  &lt;DocName&gt;РРО 34н 2023г (МО) (Основная) руб(Реестр расходных обязательств (Приказ МФ РФ №34н))&lt;/DocName&gt;&#10;  &lt;VariantName&gt;РРО 34н 2023г (МО) (Основная) руб&lt;/VariantName&gt;&#10;  &lt;VariantLink&gt;70826649&lt;/VariantLink&gt;&#10;  &lt;ReportCode&gt;23712C5494D14AB68B17A707B4048C&lt;/ReportCode&gt;&#10;  &lt;SvodReportLink xsi:nil=&quot;true&quot; /&gt;&#10;  &lt;ReportLink&gt;70505766&lt;/ReportLink&gt;&#10;  &lt;SilentMode&gt;false&lt;/SilentMode&gt;&#10;&lt;/ShortPrimaryServiceReportArguments&gt;"/>
  </Parameters>
</MailMerge>
</file>

<file path=customXml/itemProps1.xml><?xml version="1.0" encoding="utf-8"?>
<ds:datastoreItem xmlns:ds="http://schemas.openxmlformats.org/officeDocument/2006/customXml" ds:itemID="{B6D8EB58-5EF4-4949-B074-3D80C863D5A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МО</vt:lpstr>
      <vt:lpstr>МО!Заголовки_для_печати</vt:lpstr>
      <vt:lpstr>МО!Область_печати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DESKTOP-L461H2Q\Ксюша</dc:creator>
  <cp:lastModifiedBy>Buhgulter</cp:lastModifiedBy>
  <cp:lastPrinted>2024-02-09T08:30:39Z</cp:lastPrinted>
  <dcterms:created xsi:type="dcterms:W3CDTF">2023-09-18T12:42:06Z</dcterms:created>
  <dcterms:modified xsi:type="dcterms:W3CDTF">2024-12-01T19:54:12Z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РРО 34н 2023г (МО) (Основная) руб(Реестр расходных обязательств (Приказ МФ РФ №34н))</vt:lpwstr>
  </property>
  <property fmtid="{D5CDD505-2E9C-101B-9397-08002B2CF9AE}" pid="3" name="Название отчета">
    <vt:lpwstr>РРО 34н 2023г (МО) (Основная) руб(5).xlsx</vt:lpwstr>
  </property>
  <property fmtid="{D5CDD505-2E9C-101B-9397-08002B2CF9AE}" pid="4" name="Версия клиента">
    <vt:lpwstr>23.1.39.8242 (.NET 4.7.2)</vt:lpwstr>
  </property>
  <property fmtid="{D5CDD505-2E9C-101B-9397-08002B2CF9AE}" pid="5" name="Версия базы">
    <vt:lpwstr>22.1.1542.2112563463</vt:lpwstr>
  </property>
  <property fmtid="{D5CDD505-2E9C-101B-9397-08002B2CF9AE}" pid="6" name="Тип сервера">
    <vt:lpwstr>MSSQL</vt:lpwstr>
  </property>
  <property fmtid="{D5CDD505-2E9C-101B-9397-08002B2CF9AE}" pid="7" name="Сервер">
    <vt:lpwstr>MINFIN-SRV-DB</vt:lpwstr>
  </property>
  <property fmtid="{D5CDD505-2E9C-101B-9397-08002B2CF9AE}" pid="8" name="База">
    <vt:lpwstr>rro2023</vt:lpwstr>
  </property>
  <property fmtid="{D5CDD505-2E9C-101B-9397-08002B2CF9AE}" pid="9" name="Пользователь">
    <vt:lpwstr>01090_kuzichenkokp</vt:lpwstr>
  </property>
  <property fmtid="{D5CDD505-2E9C-101B-9397-08002B2CF9AE}" pid="10" name="Шаблон">
    <vt:lpwstr>sqr_rro_34n.xlt</vt:lpwstr>
  </property>
  <property fmtid="{D5CDD505-2E9C-101B-9397-08002B2CF9AE}" pid="11" name="Локальная база">
    <vt:lpwstr>используется</vt:lpwstr>
  </property>
</Properties>
</file>